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292" windowHeight="5988"/>
  </bookViews>
  <sheets>
    <sheet name="SUMMARY" sheetId="12" r:id="rId1"/>
    <sheet name="CKG RECON" sheetId="2" r:id="rId2"/>
    <sheet name="OUTST CKS" sheetId="3" r:id="rId3"/>
    <sheet name="OFFICER" sheetId="4" r:id="rId4"/>
    <sheet name="NON-OFF" sheetId="16" r:id="rId5"/>
    <sheet name="MISC" sheetId="6" r:id="rId6"/>
    <sheet name="FIXED ASSETS" sheetId="18" r:id="rId7"/>
    <sheet name="SAVINGS" sheetId="8" r:id="rId8"/>
    <sheet name="SAVINGS (2)" sheetId="13" r:id="rId9"/>
    <sheet name="SAVINGS (3)" sheetId="17" r:id="rId10"/>
    <sheet name="BLANK SCHED" sheetId="11" r:id="rId11"/>
  </sheets>
  <calcPr calcId="145621"/>
</workbook>
</file>

<file path=xl/calcChain.xml><?xml version="1.0" encoding="utf-8"?>
<calcChain xmlns="http://schemas.openxmlformats.org/spreadsheetml/2006/main">
  <c r="F59" i="18" l="1"/>
  <c r="F31" i="18"/>
  <c r="D8" i="18"/>
  <c r="B9" i="11" l="1"/>
  <c r="E33" i="11"/>
  <c r="E58" i="11"/>
  <c r="B7" i="2"/>
  <c r="M44" i="2"/>
  <c r="B10" i="6"/>
  <c r="E32" i="6"/>
  <c r="M17" i="2" s="1"/>
  <c r="M22" i="2" s="1"/>
  <c r="E53" i="6"/>
  <c r="B6" i="16"/>
  <c r="I12" i="16"/>
  <c r="I15" i="16"/>
  <c r="I18" i="16"/>
  <c r="I21" i="16"/>
  <c r="I24" i="16"/>
  <c r="I27" i="16"/>
  <c r="I30" i="16"/>
  <c r="I33" i="16"/>
  <c r="I36" i="16"/>
  <c r="I39" i="16"/>
  <c r="I42" i="16"/>
  <c r="I45" i="16"/>
  <c r="I47" i="16"/>
  <c r="I49" i="16" s="1"/>
  <c r="E49" i="16"/>
  <c r="I28" i="2" s="1"/>
  <c r="G49" i="16"/>
  <c r="I29" i="2" s="1"/>
  <c r="A6" i="4"/>
  <c r="L12" i="4"/>
  <c r="L17" i="4"/>
  <c r="L22" i="4"/>
  <c r="L27" i="4"/>
  <c r="L32" i="4"/>
  <c r="L37" i="4"/>
  <c r="L42" i="4"/>
  <c r="L45" i="4"/>
  <c r="F47" i="4"/>
  <c r="I26" i="2" s="1"/>
  <c r="H47" i="4"/>
  <c r="I27" i="2" s="1"/>
  <c r="J47" i="4"/>
  <c r="D9" i="3"/>
  <c r="I31" i="3"/>
  <c r="I53" i="3"/>
  <c r="J7" i="8"/>
  <c r="N17" i="8"/>
  <c r="E55" i="8"/>
  <c r="N15" i="8" s="1"/>
  <c r="F55" i="8"/>
  <c r="N29" i="8" s="1"/>
  <c r="J55" i="8"/>
  <c r="K55" i="8"/>
  <c r="N31" i="8" s="1"/>
  <c r="O55" i="8"/>
  <c r="N19" i="8" s="1"/>
  <c r="P55" i="8"/>
  <c r="N33" i="8" s="1"/>
  <c r="J7" i="13"/>
  <c r="N15" i="13"/>
  <c r="E55" i="13"/>
  <c r="F55" i="13"/>
  <c r="N29" i="13" s="1"/>
  <c r="P35" i="13" s="1"/>
  <c r="J55" i="13"/>
  <c r="N17" i="13" s="1"/>
  <c r="K55" i="13"/>
  <c r="N31" i="13" s="1"/>
  <c r="O55" i="13"/>
  <c r="N19" i="13" s="1"/>
  <c r="P55" i="13"/>
  <c r="N33" i="13" s="1"/>
  <c r="J7" i="17"/>
  <c r="E55" i="17"/>
  <c r="N15" i="17" s="1"/>
  <c r="P23" i="17" s="1"/>
  <c r="P25" i="17" s="1"/>
  <c r="F55" i="17"/>
  <c r="N29" i="17" s="1"/>
  <c r="J55" i="17"/>
  <c r="N17" i="17" s="1"/>
  <c r="K55" i="17"/>
  <c r="N31" i="17" s="1"/>
  <c r="O55" i="17"/>
  <c r="N19" i="17" s="1"/>
  <c r="P55" i="17"/>
  <c r="N33" i="17" s="1"/>
  <c r="E31" i="12"/>
  <c r="N33" i="12"/>
  <c r="N34" i="12" s="1"/>
  <c r="J37" i="12"/>
  <c r="J38" i="12"/>
  <c r="N45" i="12"/>
  <c r="M52" i="12"/>
  <c r="L47" i="4" l="1"/>
  <c r="M29" i="2"/>
  <c r="M27" i="2"/>
  <c r="E56" i="2"/>
  <c r="E57" i="2" s="1"/>
  <c r="E33" i="12"/>
  <c r="E34" i="12" s="1"/>
  <c r="P35" i="8"/>
  <c r="P23" i="13"/>
  <c r="P25" i="13" s="1"/>
  <c r="P37" i="13" s="1"/>
  <c r="L37" i="12" s="1"/>
  <c r="P35" i="17"/>
  <c r="P37" i="17" s="1"/>
  <c r="L38" i="12" s="1"/>
  <c r="P23" i="8"/>
  <c r="P25" i="8" s="1"/>
  <c r="P37" i="8" s="1"/>
  <c r="L36" i="12" s="1"/>
  <c r="M47" i="2" l="1"/>
  <c r="E36" i="12" s="1"/>
  <c r="E39" i="12" s="1"/>
  <c r="N40" i="12"/>
  <c r="E58" i="2" l="1"/>
  <c r="E59" i="2" s="1"/>
</calcChain>
</file>

<file path=xl/sharedStrings.xml><?xml version="1.0" encoding="utf-8"?>
<sst xmlns="http://schemas.openxmlformats.org/spreadsheetml/2006/main" count="526" uniqueCount="227">
  <si>
    <t>ARTICLE 20:</t>
  </si>
  <si>
    <t>Paragraph 24.  In the event of discrepancies or shortages found in any audit, it shall be the responsibility of</t>
  </si>
  <si>
    <t>the Local Union Auditing Committee to report them to the International Union.  The International Union shall assign</t>
  </si>
  <si>
    <t>an International Union Auditor to investigate the matter further and upon completion of said investigation the</t>
  </si>
  <si>
    <t>International President shall take whatever action he deems necessary.</t>
  </si>
  <si>
    <t>Paragraph 25.  This Local Union Auditing Committee shall meet as soon as possible after receipt of the</t>
  </si>
  <si>
    <t>annual report of the International Secretary-Treasurer, and shall compare the accounts of the Local Union Officers</t>
  </si>
  <si>
    <t>with the figures appearing in the annual report, and report to the Local Union whether or not the figures agree.</t>
  </si>
  <si>
    <t>Paragraph 26.  All Auditing Committee reports shall be made in writing and placed in the minutes of the</t>
  </si>
  <si>
    <t>Local Union Recording Secretary, and a copy of the annual audit sent to the International Secretary-Treasurer on</t>
  </si>
  <si>
    <t>forms furnished for this purpose by the International Union.</t>
  </si>
  <si>
    <t>DUTIES OF LOCAL UNION FINANCIAL SECRETARY-TREASURER</t>
  </si>
  <si>
    <t>City</t>
  </si>
  <si>
    <t>$</t>
  </si>
  <si>
    <t>SHOW ALL MONEY IN SAVINGS ACCOUNTS, INVESTMENT, ETC.-</t>
  </si>
  <si>
    <t>The above report is hereby certified to be correct.</t>
  </si>
  <si>
    <t>Auditing Committee</t>
  </si>
  <si>
    <t>Date</t>
  </si>
  <si>
    <t>We hereby certify that we have audited the above reports, which is correct and agrees with the records.</t>
  </si>
  <si>
    <t>Chairman, Auditing Committee</t>
  </si>
  <si>
    <t>(Must be signed by at least two members of Auditing Committee)</t>
  </si>
  <si>
    <t>SEAL</t>
  </si>
  <si>
    <t>Paragraph 23.  Three members, in good standing in the Local Union, shall be appointed by the Local Union</t>
  </si>
  <si>
    <t>Financial Secretary-Treasurer and render a full and correct report to the Local Union semi-annually.</t>
  </si>
  <si>
    <t>President as a Local Union Auditing Committee, whose duty it shall be to audit the accounts of the Local Union</t>
  </si>
  <si>
    <t>County:</t>
  </si>
  <si>
    <t>Balance in bank per statement ……………………….</t>
  </si>
  <si>
    <t>Total Investments, Etc…………………………………</t>
  </si>
  <si>
    <t>Add Deposits in Transit</t>
  </si>
  <si>
    <t>Subtotal ………………………………………..</t>
  </si>
  <si>
    <t>SAVINGS ACCOUNT ………………………..</t>
  </si>
  <si>
    <t>Page 2</t>
  </si>
  <si>
    <t>CK #</t>
  </si>
  <si>
    <t>DATE</t>
  </si>
  <si>
    <t>PAYEE</t>
  </si>
  <si>
    <t>PURPOSE</t>
  </si>
  <si>
    <t>AMOUNT</t>
  </si>
  <si>
    <t>OUTSTANDING CHECKS</t>
  </si>
  <si>
    <t xml:space="preserve">ACCOUNT NO. </t>
  </si>
  <si>
    <t>TOTAL</t>
  </si>
  <si>
    <t>Page 5</t>
  </si>
  <si>
    <t>MISCELLANEOUS SCHEDULES</t>
  </si>
  <si>
    <t>MISCELLANEOUS RECEIPTS</t>
  </si>
  <si>
    <t>MISCELLANEOUS DISBURSEMENTS</t>
  </si>
  <si>
    <t>RECEIVED FROM</t>
  </si>
  <si>
    <t>PAID TO</t>
  </si>
  <si>
    <t>Page 1</t>
  </si>
  <si>
    <t>CHECKING ACCOUNT RECONCILIATION OF RECEIPTS AND DISBURSEMENTS</t>
  </si>
  <si>
    <t>RECEIPTS:</t>
  </si>
  <si>
    <t>DISBURSEMENTS:</t>
  </si>
  <si>
    <t>Subtotal</t>
  </si>
  <si>
    <t>Checkbook Account #</t>
  </si>
  <si>
    <t>Check #</t>
  </si>
  <si>
    <t>1.</t>
  </si>
  <si>
    <t>2.</t>
  </si>
  <si>
    <t>3.</t>
  </si>
  <si>
    <t>4.</t>
  </si>
  <si>
    <t>5.</t>
  </si>
  <si>
    <t>Does your local have a political action committee (PAC) fund?</t>
  </si>
  <si>
    <t>(      )</t>
  </si>
  <si>
    <t xml:space="preserve">(     )    </t>
  </si>
  <si>
    <t xml:space="preserve">YES     </t>
  </si>
  <si>
    <t>If "Yes" are PAC funds filed with a federal or state agency?</t>
  </si>
  <si>
    <t>Has local acquired or disposed of goods or property in any manner?</t>
  </si>
  <si>
    <t>PHONE NUMBER</t>
  </si>
  <si>
    <t xml:space="preserve">  NO   </t>
  </si>
  <si>
    <t>Gross compensation - Officers (List Names on page 3) …………………………………..</t>
  </si>
  <si>
    <t>Gross compensation - Non-Officers (List Names on page 4) ……………………………</t>
  </si>
  <si>
    <t xml:space="preserve">  </t>
  </si>
  <si>
    <t>I, a duly authorized official of the above named Local Union, certify that the information submitted herein is, to the best of my knowledge and belief, true, correct and complete.</t>
  </si>
  <si>
    <t>(a) Less Deductions (withholding taxes) - Non-Officers ………………………………</t>
  </si>
  <si>
    <t>(a) Less Deductions (withholding taxes) - Officers ……………………………………..</t>
  </si>
  <si>
    <t>Dues…………………………………………………………………………………………………………………………………………………..</t>
  </si>
  <si>
    <t>Withdrawal Cards……………………………………………………………………………………………………………………………………..</t>
  </si>
  <si>
    <t>Initiation Fees ………………………………………………………………………………………………………………………………………….</t>
  </si>
  <si>
    <t>International Insurance……………………………………………………………………………………………………………………………….</t>
  </si>
  <si>
    <t>International Dues ……………………………………………………………………………………………………………………………………</t>
  </si>
  <si>
    <t>Miscellaneous (List on attached schedule) ………………………………………………………………………………………………………..</t>
  </si>
  <si>
    <t>Investment Income ……………………………………………………………………………………………………………………………………</t>
  </si>
  <si>
    <t>Rental Income …………………………………………………………………………………………………………………………………………</t>
  </si>
  <si>
    <t>Transfers from cash or investment accounts (List on attached Schedule)…………………………………………………………………….</t>
  </si>
  <si>
    <t>Other ………………………………………………………………………………………………………………………………………………….</t>
  </si>
  <si>
    <t>Total Receipts ………………………………………………………………………………………………………………………..</t>
  </si>
  <si>
    <t>Meeting Expenses ………………………………………………………………………………………………………………………………….</t>
  </si>
  <si>
    <t>Office Expenses and Supplies……………………………………………………………………………………………………………………..</t>
  </si>
  <si>
    <t>Wage Conferences………………………………………………………………………………………………………………………………….</t>
  </si>
  <si>
    <t>Educational Conferences…………………………………………………………………………………………………………………………..</t>
  </si>
  <si>
    <t>Conventions - State and National…………………………………………………………………………………………………………………..</t>
  </si>
  <si>
    <t>Dues to Affiliates……………………………………………………………………………………………………………………………………..</t>
  </si>
  <si>
    <t>Rent…………………………………………………………………………………………………………………………………………………….</t>
  </si>
  <si>
    <t>Gifts and Sprays………………………………………………………………………………………………………………………………………</t>
  </si>
  <si>
    <t>Refunds………………………………………………………………………………………………………………………………………………..</t>
  </si>
  <si>
    <t>Charity………………………………………………………………………………………………………………………………………………….</t>
  </si>
  <si>
    <t>International Dues, Death Beneficiary Insurance and Withdrawal Cards ……………………………………………………………………..</t>
  </si>
  <si>
    <t>Payroll Taxes (Direct Taxes - Withholding taxes)…………………………………………………………………………………………………</t>
  </si>
  <si>
    <t>Miscellaneous (List on attached schedule)……………………………………………………………………………………………………….</t>
  </si>
  <si>
    <t>Investment and Fixed Assets Purchases (List on attached Schedule)…………………………………………………………………………</t>
  </si>
  <si>
    <t>Transfers to cash or investment accounts (List on attached Schedule)……………………………………………………………………….</t>
  </si>
  <si>
    <t>Total Disbursements …………………………………………………………………………………………………………………..</t>
  </si>
  <si>
    <t>(SEAL)</t>
  </si>
  <si>
    <t>Page 3</t>
  </si>
  <si>
    <t>(A)</t>
  </si>
  <si>
    <t>(B)</t>
  </si>
  <si>
    <t>(C)</t>
  </si>
  <si>
    <t>(D)</t>
  </si>
  <si>
    <t>GROSS</t>
  </si>
  <si>
    <t>ALLOWANCES/</t>
  </si>
  <si>
    <t>EXPENSES</t>
  </si>
  <si>
    <t>COMPENSATION</t>
  </si>
  <si>
    <t>(+)</t>
  </si>
  <si>
    <t>(-)</t>
  </si>
  <si>
    <t>(=)</t>
  </si>
  <si>
    <t>OFFICER TITLE:</t>
  </si>
  <si>
    <t>Term of Office From:</t>
  </si>
  <si>
    <t>To:</t>
  </si>
  <si>
    <t>NAME:</t>
  </si>
  <si>
    <t>ADDRESS:</t>
  </si>
  <si>
    <t>CITY/ST/ZIP:</t>
  </si>
  <si>
    <t>Total from Additional Officers pages, if any</t>
  </si>
  <si>
    <t>ENTER COLUMN (A) AND COLUMN (B) TOTALS FROM THIS PAGE, ON PAGE 1, DISBURSEMENTS</t>
  </si>
  <si>
    <t>WITHHOLDING</t>
  </si>
  <si>
    <t>Page 4</t>
  </si>
  <si>
    <t>Total from Additional Non-Officers pages, if any</t>
  </si>
  <si>
    <t>Page 6</t>
  </si>
  <si>
    <t>(X)</t>
  </si>
  <si>
    <t>ITEMS</t>
  </si>
  <si>
    <t>Worksheet Schedules</t>
  </si>
  <si>
    <t>DETAIL</t>
  </si>
  <si>
    <t>SAVINGS AND INVESTMENT RECONCILIATION</t>
  </si>
  <si>
    <t>Receipts ( Including Transfers)</t>
  </si>
  <si>
    <t>Total Transfers FROM Checking (List Schedule A Column A)</t>
  </si>
  <si>
    <t>Total Transfers FROM Other Savings/Investments (List Schedule B Column A)</t>
  </si>
  <si>
    <t>Direct Receipts:  Examples; Fundraising, Investment Interest, Others (List Schedule C Column A)</t>
  </si>
  <si>
    <t>Interest Earned THIS Account</t>
  </si>
  <si>
    <t>Total Receipts (Add Lines 2, 3, 4, and 5)</t>
  </si>
  <si>
    <t>Total Receipts and Opening Balance (Add Lines 1 and 6)</t>
  </si>
  <si>
    <t>Disbursements (Including Transfers)</t>
  </si>
  <si>
    <t>Total Transfers TO Checking (List Schedule A Column B)</t>
  </si>
  <si>
    <t>Total Transfers TO Savings/Investments (List Schedule B Column B)</t>
  </si>
  <si>
    <t>Direct Disbursements:  Examples; Conferences, Convention, Others (List Schedule C Column B)</t>
  </si>
  <si>
    <t>Total Disbursements (Add lines 8, 9 and 10)</t>
  </si>
  <si>
    <t>**</t>
  </si>
  <si>
    <t>*</t>
  </si>
  <si>
    <t>Please verify Ending Balance with copy of Savings Statement</t>
  </si>
  <si>
    <t>Make Additional copies as needed</t>
  </si>
  <si>
    <t>Column</t>
  </si>
  <si>
    <t>A</t>
  </si>
  <si>
    <t>B</t>
  </si>
  <si>
    <t>Detail</t>
  </si>
  <si>
    <t>Schedule A--Checking Transfer</t>
  </si>
  <si>
    <t>Schedule B--Savings Transfer</t>
  </si>
  <si>
    <t>Schedule C--Others</t>
  </si>
  <si>
    <t>6.</t>
  </si>
  <si>
    <t>7.</t>
  </si>
  <si>
    <t>11.</t>
  </si>
  <si>
    <t>12.</t>
  </si>
  <si>
    <t>8.</t>
  </si>
  <si>
    <t>9.</t>
  </si>
  <si>
    <t>10.</t>
  </si>
  <si>
    <t>MONTHLY</t>
  </si>
  <si>
    <t>LESS TOTAL</t>
  </si>
  <si>
    <t>INCLUDING</t>
  </si>
  <si>
    <t>NON-TAXES</t>
  </si>
  <si>
    <r>
      <t xml:space="preserve">Local Union Dues per Member </t>
    </r>
    <r>
      <rPr>
        <b/>
        <sz val="9"/>
        <rFont val="Arial"/>
        <family val="2"/>
      </rPr>
      <t>(not including International portion)</t>
    </r>
  </si>
  <si>
    <t>EXCESS RECEIPTS OR DISBURSEMENTS FOR FISCAL YEAR (Cross out one)</t>
  </si>
  <si>
    <t>EMAIL ADDRESS:</t>
  </si>
  <si>
    <t>Local Union #</t>
  </si>
  <si>
    <t>State or Province</t>
  </si>
  <si>
    <t>OTHER (List):</t>
  </si>
  <si>
    <t xml:space="preserve">WORKSHEET DESCRIPTION: </t>
  </si>
  <si>
    <t>Local No.</t>
  </si>
  <si>
    <t>WORKSHEET DESCRIPTION:</t>
  </si>
  <si>
    <t>TOTALS</t>
  </si>
  <si>
    <t xml:space="preserve">LOCAL NO.  </t>
  </si>
  <si>
    <t xml:space="preserve">Enter date of next scheduled election of Local Union Officers </t>
  </si>
  <si>
    <t>BEST TIME TO CALL</t>
  </si>
  <si>
    <t xml:space="preserve">CHECK - WITHHELD:   </t>
  </si>
  <si>
    <t>BIWEEKLY</t>
  </si>
  <si>
    <t>WEEKLY</t>
  </si>
  <si>
    <t>OTHER</t>
  </si>
  <si>
    <t>Date Chartered:</t>
  </si>
  <si>
    <t>Address:</t>
  </si>
  <si>
    <t>City, State, Zip:</t>
  </si>
  <si>
    <t>Financial Secretary-Treasurer,</t>
  </si>
  <si>
    <t>LOCAL #</t>
  </si>
  <si>
    <t>LOCAL UNION #</t>
  </si>
  <si>
    <t>Initiation Fee per Member</t>
  </si>
  <si>
    <t>Investment Account Name:</t>
  </si>
  <si>
    <t>Investment Account #</t>
  </si>
  <si>
    <t>Agency:</t>
  </si>
  <si>
    <t>Date filed:</t>
  </si>
  <si>
    <t>(Includes gift cards, bibles, turkeys, clothes - If "Yes" use a blank attached schedule)</t>
  </si>
  <si>
    <t>FINANCIAL SECRETARY - LOCAL NO.</t>
  </si>
  <si>
    <t>Auditors and Professional Fees…………………………………………………………………………………………………………………….</t>
  </si>
  <si>
    <t>PURCHASE</t>
  </si>
  <si>
    <t>ORIGINAL COST</t>
  </si>
  <si>
    <t>LIST OF ASSETS REMOVED:</t>
  </si>
  <si>
    <t>DETAILED DESCRIPTION</t>
  </si>
  <si>
    <t>PRESIDENT'S EMAIL ADDRESS:</t>
  </si>
  <si>
    <t>PRESIDENT:</t>
  </si>
  <si>
    <t>SUMMARIZED REPORT OF LOCAL FINANCES</t>
  </si>
  <si>
    <t>Add receipts during Period …………………………</t>
  </si>
  <si>
    <t>Deduct expenses paid during Period ………………</t>
  </si>
  <si>
    <t>Total Receipts for Period</t>
  </si>
  <si>
    <t>Total Disbursements for Period</t>
  </si>
  <si>
    <t>Last Check No. written for this Period</t>
  </si>
  <si>
    <t>(X) IF PURCHASED IN CURRENT PERIOD</t>
  </si>
  <si>
    <t>GMP Council of the USW</t>
  </si>
  <si>
    <t>Submittal of this report authorizes GMP Council to Efile 990 and LM reports.</t>
  </si>
  <si>
    <t>Balance on hand at first of Period 1/1/2018..……</t>
  </si>
  <si>
    <t>Balance at end of Period 12/31/2018……..</t>
  </si>
  <si>
    <t>Less checks outstanding as of 12/31/18 (from Page 2)……..</t>
  </si>
  <si>
    <t>Available balance 12/31/2018……………………</t>
  </si>
  <si>
    <t>USW</t>
  </si>
  <si>
    <t>GMP COUNCIL OF THE USW</t>
  </si>
  <si>
    <t>FINANCIAL REPORT DECEMBER 31, 2018</t>
  </si>
  <si>
    <t>Checkbook Balance Beginning 1/1/18</t>
  </si>
  <si>
    <t>Checkbook Balance Ending 12/31/18</t>
  </si>
  <si>
    <t>How many dues paying members did your local have at the end of the reporting period (12/31/2018)?</t>
  </si>
  <si>
    <t>Financial Report - December 31, 2018</t>
  </si>
  <si>
    <t>Financial Report - December 31, 2018, - LIST OF OFFICERS AND DISBURSEMENTS TO OFFICERS</t>
  </si>
  <si>
    <t>Financial Report - December 31, 2018  - LIST OF NON-OFFICERS AND DISBURSEMENTS TO NON-OFFICERS</t>
  </si>
  <si>
    <t>LIST OF FIXED ASSETS:  (As of December 31, 2018)</t>
  </si>
  <si>
    <t>LIST OF LIABILITIES: (As of December 31, 2018)</t>
  </si>
  <si>
    <t>Opening Balance January 1, 2018</t>
  </si>
  <si>
    <t>Investment Account Balance December 31, 2018 (Subtract Line 11 from Line 7)</t>
  </si>
  <si>
    <t>For Period ending December 31, 2018,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</si>
</sst>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"/>
    <numFmt numFmtId="165" formatCode="m/d/yy;@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8"/>
      <name val="Arial"/>
      <family val="2"/>
    </font>
    <font>
      <b/>
      <u/>
      <sz val="14"/>
      <name val="Arial Black"/>
      <family val="2"/>
    </font>
    <font>
      <b/>
      <sz val="14"/>
      <name val="Arial Black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 Black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2"/>
      <name val="Arial Black"/>
      <family val="2"/>
    </font>
    <font>
      <b/>
      <u/>
      <sz val="9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2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quotePrefix="1" applyFont="1"/>
    <xf numFmtId="0" fontId="0" fillId="0" borderId="0" xfId="0" applyBorder="1"/>
    <xf numFmtId="0" fontId="4" fillId="0" borderId="0" xfId="0" applyFont="1" applyBorder="1"/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quotePrefix="1"/>
    <xf numFmtId="0" fontId="4" fillId="0" borderId="0" xfId="0" quotePrefix="1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2" xfId="0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1" xfId="0" applyBorder="1"/>
    <xf numFmtId="0" fontId="0" fillId="0" borderId="14" xfId="0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4" fillId="0" borderId="0" xfId="0" applyNumberFormat="1" applyFont="1"/>
    <xf numFmtId="39" fontId="4" fillId="0" borderId="1" xfId="0" applyNumberFormat="1" applyFont="1" applyBorder="1"/>
    <xf numFmtId="39" fontId="4" fillId="0" borderId="2" xfId="0" applyNumberFormat="1" applyFont="1" applyBorder="1"/>
    <xf numFmtId="39" fontId="0" fillId="0" borderId="0" xfId="0" applyNumberFormat="1"/>
    <xf numFmtId="39" fontId="4" fillId="0" borderId="15" xfId="0" applyNumberFormat="1" applyFont="1" applyBorder="1"/>
    <xf numFmtId="39" fontId="4" fillId="0" borderId="16" xfId="0" applyNumberFormat="1" applyFont="1" applyBorder="1"/>
    <xf numFmtId="39" fontId="4" fillId="0" borderId="17" xfId="0" applyNumberFormat="1" applyFont="1" applyBorder="1"/>
    <xf numFmtId="39" fontId="0" fillId="0" borderId="18" xfId="0" applyNumberFormat="1" applyBorder="1"/>
    <xf numFmtId="39" fontId="2" fillId="0" borderId="0" xfId="0" applyNumberFormat="1" applyFont="1" applyAlignment="1">
      <alignment horizontal="center"/>
    </xf>
    <xf numFmtId="39" fontId="0" fillId="0" borderId="19" xfId="0" applyNumberFormat="1" applyBorder="1"/>
    <xf numFmtId="39" fontId="0" fillId="0" borderId="20" xfId="0" applyNumberFormat="1" applyBorder="1"/>
    <xf numFmtId="39" fontId="0" fillId="0" borderId="21" xfId="0" applyNumberFormat="1" applyBorder="1"/>
    <xf numFmtId="39" fontId="2" fillId="0" borderId="18" xfId="0" applyNumberFormat="1" applyFont="1" applyBorder="1" applyAlignment="1">
      <alignment horizontal="center"/>
    </xf>
    <xf numFmtId="39" fontId="0" fillId="0" borderId="0" xfId="0" applyNumberFormat="1" applyBorder="1"/>
    <xf numFmtId="39" fontId="0" fillId="0" borderId="1" xfId="0" applyNumberFormat="1" applyBorder="1"/>
    <xf numFmtId="39" fontId="0" fillId="0" borderId="0" xfId="0" applyNumberFormat="1" applyAlignment="1">
      <alignment horizontal="right"/>
    </xf>
    <xf numFmtId="39" fontId="0" fillId="0" borderId="3" xfId="0" applyNumberFormat="1" applyBorder="1"/>
    <xf numFmtId="39" fontId="0" fillId="0" borderId="2" xfId="0" applyNumberFormat="1" applyBorder="1"/>
    <xf numFmtId="39" fontId="16" fillId="0" borderId="0" xfId="0" applyNumberFormat="1" applyFont="1" applyAlignment="1">
      <alignment horizontal="center"/>
    </xf>
    <xf numFmtId="39" fontId="0" fillId="0" borderId="0" xfId="0" applyNumberFormat="1" applyProtection="1">
      <protection locked="0"/>
    </xf>
    <xf numFmtId="0" fontId="0" fillId="0" borderId="0" xfId="0" applyFill="1" applyBorder="1"/>
    <xf numFmtId="39" fontId="4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0" fillId="0" borderId="0" xfId="0" applyNumberFormat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4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9" fontId="0" fillId="0" borderId="0" xfId="0" applyNumberFormat="1" applyBorder="1" applyProtection="1">
      <protection locked="0"/>
    </xf>
    <xf numFmtId="39" fontId="0" fillId="0" borderId="0" xfId="0" quotePrefix="1" applyNumberFormat="1" applyAlignment="1" applyProtection="1">
      <alignment horizontal="right"/>
      <protection locked="0"/>
    </xf>
    <xf numFmtId="39" fontId="0" fillId="3" borderId="1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39" fontId="4" fillId="0" borderId="1" xfId="0" applyNumberFormat="1" applyFont="1" applyBorder="1" applyProtection="1"/>
    <xf numFmtId="39" fontId="4" fillId="0" borderId="15" xfId="0" applyNumberFormat="1" applyFont="1" applyBorder="1" applyProtection="1"/>
    <xf numFmtId="0" fontId="4" fillId="2" borderId="20" xfId="0" applyFont="1" applyFill="1" applyBorder="1" applyProtection="1"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4" fillId="0" borderId="0" xfId="0" applyFont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15" xfId="0" applyFont="1" applyFill="1" applyBorder="1" applyProtection="1">
      <protection locked="0"/>
    </xf>
    <xf numFmtId="39" fontId="4" fillId="0" borderId="0" xfId="0" applyNumberFormat="1" applyFont="1" applyBorder="1"/>
    <xf numFmtId="0" fontId="4" fillId="2" borderId="1" xfId="0" applyFont="1" applyFill="1" applyBorder="1" applyAlignment="1" applyProtection="1">
      <alignment horizontal="left"/>
      <protection locked="0"/>
    </xf>
    <xf numFmtId="164" fontId="0" fillId="2" borderId="25" xfId="0" applyNumberFormat="1" applyFill="1" applyBorder="1" applyProtection="1">
      <protection locked="0"/>
    </xf>
    <xf numFmtId="0" fontId="4" fillId="0" borderId="12" xfId="0" applyFont="1" applyBorder="1"/>
    <xf numFmtId="164" fontId="0" fillId="2" borderId="21" xfId="0" applyNumberFormat="1" applyFill="1" applyBorder="1" applyProtection="1">
      <protection locked="0"/>
    </xf>
    <xf numFmtId="164" fontId="4" fillId="2" borderId="10" xfId="0" applyNumberFormat="1" applyFont="1" applyFill="1" applyBorder="1" applyProtection="1">
      <protection locked="0"/>
    </xf>
    <xf numFmtId="164" fontId="4" fillId="2" borderId="19" xfId="0" applyNumberFormat="1" applyFont="1" applyFill="1" applyBorder="1" applyProtection="1">
      <protection locked="0"/>
    </xf>
    <xf numFmtId="164" fontId="4" fillId="0" borderId="0" xfId="0" applyNumberFormat="1" applyFont="1"/>
    <xf numFmtId="164" fontId="0" fillId="2" borderId="31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0" fillId="2" borderId="15" xfId="0" applyNumberFormat="1" applyFill="1" applyBorder="1" applyProtection="1">
      <protection locked="0"/>
    </xf>
    <xf numFmtId="0" fontId="0" fillId="0" borderId="0" xfId="0" quotePrefix="1" applyAlignment="1">
      <alignment horizontal="right"/>
    </xf>
    <xf numFmtId="44" fontId="4" fillId="2" borderId="1" xfId="1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0" xfId="0" quotePrefix="1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4" fillId="2" borderId="15" xfId="0" quotePrefix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39" fontId="0" fillId="4" borderId="35" xfId="0" applyNumberFormat="1" applyFill="1" applyBorder="1" applyProtection="1">
      <protection locked="0"/>
    </xf>
    <xf numFmtId="39" fontId="4" fillId="4" borderId="15" xfId="0" applyNumberFormat="1" applyFont="1" applyFill="1" applyBorder="1" applyProtection="1">
      <protection locked="0"/>
    </xf>
    <xf numFmtId="39" fontId="4" fillId="4" borderId="1" xfId="0" applyNumberFormat="1" applyFont="1" applyFill="1" applyBorder="1" applyProtection="1">
      <protection locked="0"/>
    </xf>
    <xf numFmtId="39" fontId="4" fillId="4" borderId="16" xfId="0" applyNumberFormat="1" applyFont="1" applyFill="1" applyBorder="1" applyProtection="1">
      <protection locked="0"/>
    </xf>
    <xf numFmtId="39" fontId="0" fillId="4" borderId="36" xfId="0" applyNumberFormat="1" applyFill="1" applyBorder="1" applyProtection="1">
      <protection locked="0"/>
    </xf>
    <xf numFmtId="39" fontId="0" fillId="4" borderId="37" xfId="0" applyNumberFormat="1" applyFill="1" applyBorder="1" applyProtection="1">
      <protection locked="0"/>
    </xf>
    <xf numFmtId="39" fontId="0" fillId="4" borderId="38" xfId="0" applyNumberFormat="1" applyFill="1" applyBorder="1" applyProtection="1">
      <protection locked="0"/>
    </xf>
    <xf numFmtId="39" fontId="0" fillId="4" borderId="19" xfId="0" applyNumberFormat="1" applyFill="1" applyBorder="1" applyProtection="1">
      <protection locked="0"/>
    </xf>
    <xf numFmtId="39" fontId="0" fillId="4" borderId="21" xfId="0" applyNumberFormat="1" applyFill="1" applyBorder="1" applyProtection="1">
      <protection locked="0"/>
    </xf>
    <xf numFmtId="39" fontId="0" fillId="4" borderId="20" xfId="0" applyNumberFormat="1" applyFill="1" applyBorder="1" applyProtection="1">
      <protection locked="0"/>
    </xf>
    <xf numFmtId="39" fontId="0" fillId="4" borderId="39" xfId="0" applyNumberFormat="1" applyFill="1" applyBorder="1" applyProtection="1">
      <protection locked="0"/>
    </xf>
    <xf numFmtId="39" fontId="0" fillId="4" borderId="40" xfId="0" applyNumberFormat="1" applyFill="1" applyBorder="1" applyProtection="1">
      <protection locked="0"/>
    </xf>
    <xf numFmtId="39" fontId="0" fillId="4" borderId="41" xfId="0" applyNumberFormat="1" applyFill="1" applyBorder="1" applyProtection="1">
      <protection locked="0"/>
    </xf>
    <xf numFmtId="39" fontId="0" fillId="4" borderId="1" xfId="0" applyNumberFormat="1" applyFill="1" applyBorder="1" applyProtection="1">
      <protection locked="0"/>
    </xf>
    <xf numFmtId="39" fontId="4" fillId="0" borderId="16" xfId="0" quotePrefix="1" applyNumberFormat="1" applyFont="1" applyBorder="1" applyProtection="1"/>
    <xf numFmtId="44" fontId="4" fillId="0" borderId="1" xfId="1" applyFont="1" applyFill="1" applyBorder="1" applyProtection="1"/>
    <xf numFmtId="0" fontId="4" fillId="0" borderId="0" xfId="0" applyFont="1" applyFill="1" applyBorder="1" applyProtection="1"/>
    <xf numFmtId="0" fontId="4" fillId="2" borderId="1" xfId="0" quotePrefix="1" applyFont="1" applyFill="1" applyBorder="1" applyProtection="1">
      <protection locked="0"/>
    </xf>
    <xf numFmtId="39" fontId="0" fillId="0" borderId="1" xfId="0" applyNumberFormat="1" applyBorder="1" applyProtection="1"/>
    <xf numFmtId="39" fontId="4" fillId="0" borderId="1" xfId="0" quotePrefix="1" applyNumberFormat="1" applyFont="1" applyBorder="1" applyProtection="1"/>
    <xf numFmtId="39" fontId="4" fillId="0" borderId="3" xfId="0" quotePrefix="1" applyNumberFormat="1" applyFont="1" applyBorder="1" applyProtection="1"/>
    <xf numFmtId="0" fontId="4" fillId="0" borderId="1" xfId="0" applyFont="1" applyFill="1" applyBorder="1" applyProtection="1"/>
    <xf numFmtId="0" fontId="4" fillId="0" borderId="0" xfId="0" applyFont="1" applyBorder="1" applyProtection="1"/>
    <xf numFmtId="39" fontId="4" fillId="0" borderId="1" xfId="0" applyNumberFormat="1" applyFont="1" applyFill="1" applyBorder="1" applyProtection="1"/>
    <xf numFmtId="0" fontId="4" fillId="0" borderId="15" xfId="0" quotePrefix="1" applyFont="1" applyFill="1" applyBorder="1" applyProtection="1"/>
    <xf numFmtId="0" fontId="4" fillId="0" borderId="0" xfId="0" quotePrefix="1" applyFont="1" applyProtection="1"/>
    <xf numFmtId="39" fontId="4" fillId="0" borderId="0" xfId="0" applyNumberFormat="1" applyFont="1" applyFill="1" applyBorder="1" applyProtection="1"/>
    <xf numFmtId="0" fontId="0" fillId="0" borderId="1" xfId="0" applyBorder="1" applyAlignment="1">
      <alignment horizontal="left"/>
    </xf>
    <xf numFmtId="0" fontId="4" fillId="4" borderId="1" xfId="0" applyFont="1" applyFill="1" applyBorder="1" applyProtection="1"/>
    <xf numFmtId="0" fontId="0" fillId="2" borderId="26" xfId="0" applyFill="1" applyBorder="1" applyProtection="1"/>
    <xf numFmtId="0" fontId="4" fillId="0" borderId="7" xfId="0" applyFont="1" applyBorder="1" applyProtection="1"/>
    <xf numFmtId="0" fontId="4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12" xfId="0" applyBorder="1" applyProtection="1"/>
    <xf numFmtId="0" fontId="4" fillId="0" borderId="10" xfId="0" applyFont="1" applyBorder="1" applyProtection="1"/>
    <xf numFmtId="0" fontId="4" fillId="0" borderId="42" xfId="0" applyFont="1" applyBorder="1" applyProtection="1"/>
    <xf numFmtId="0" fontId="0" fillId="0" borderId="19" xfId="0" applyBorder="1" applyProtection="1"/>
    <xf numFmtId="164" fontId="4" fillId="0" borderId="11" xfId="0" applyNumberFormat="1" applyFont="1" applyBorder="1" applyProtection="1"/>
    <xf numFmtId="164" fontId="4" fillId="0" borderId="14" xfId="0" applyNumberFormat="1" applyFont="1" applyBorder="1" applyProtection="1"/>
    <xf numFmtId="39" fontId="0" fillId="0" borderId="20" xfId="0" applyNumberFormat="1" applyBorder="1" applyProtection="1"/>
    <xf numFmtId="39" fontId="0" fillId="0" borderId="0" xfId="0" applyNumberFormat="1" applyProtection="1"/>
    <xf numFmtId="0" fontId="0" fillId="0" borderId="43" xfId="0" applyBorder="1" applyProtection="1"/>
    <xf numFmtId="0" fontId="0" fillId="0" borderId="44" xfId="0" applyBorder="1" applyProtection="1"/>
    <xf numFmtId="0" fontId="0" fillId="0" borderId="43" xfId="0" applyFill="1" applyBorder="1" applyProtection="1"/>
    <xf numFmtId="0" fontId="0" fillId="0" borderId="19" xfId="0" applyFill="1" applyBorder="1" applyProtection="1"/>
    <xf numFmtId="0" fontId="0" fillId="0" borderId="44" xfId="0" applyFill="1" applyBorder="1" applyProtection="1"/>
    <xf numFmtId="0" fontId="0" fillId="0" borderId="0" xfId="0" applyFill="1" applyBorder="1" applyProtection="1"/>
    <xf numFmtId="0" fontId="4" fillId="2" borderId="1" xfId="0" applyFont="1" applyFill="1" applyBorder="1" applyProtection="1"/>
    <xf numFmtId="0" fontId="17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39" fontId="1" fillId="0" borderId="35" xfId="1" applyNumberFormat="1" applyFont="1" applyFill="1" applyBorder="1" applyAlignment="1" applyProtection="1"/>
    <xf numFmtId="39" fontId="2" fillId="0" borderId="18" xfId="0" applyNumberFormat="1" applyFont="1" applyBorder="1"/>
    <xf numFmtId="39" fontId="2" fillId="0" borderId="0" xfId="0" applyNumberFormat="1" applyFont="1" applyBorder="1"/>
    <xf numFmtId="0" fontId="20" fillId="0" borderId="0" xfId="0" applyFont="1" applyAlignment="1">
      <alignment horizontal="left"/>
    </xf>
    <xf numFmtId="0" fontId="21" fillId="0" borderId="0" xfId="0" applyFont="1" applyBorder="1"/>
    <xf numFmtId="0" fontId="2" fillId="0" borderId="0" xfId="0" applyFont="1" applyBorder="1"/>
    <xf numFmtId="39" fontId="0" fillId="5" borderId="39" xfId="0" applyNumberFormat="1" applyFill="1" applyBorder="1" applyProtection="1">
      <protection locked="0"/>
    </xf>
    <xf numFmtId="39" fontId="0" fillId="5" borderId="40" xfId="0" applyNumberFormat="1" applyFill="1" applyBorder="1" applyProtection="1">
      <protection locked="0"/>
    </xf>
    <xf numFmtId="39" fontId="0" fillId="5" borderId="41" xfId="0" applyNumberFormat="1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6" borderId="29" xfId="0" applyFill="1" applyBorder="1" applyProtection="1">
      <protection locked="0"/>
    </xf>
    <xf numFmtId="165" fontId="0" fillId="6" borderId="22" xfId="0" applyNumberFormat="1" applyFill="1" applyBorder="1" applyProtection="1">
      <protection locked="0"/>
    </xf>
    <xf numFmtId="165" fontId="0" fillId="6" borderId="23" xfId="0" applyNumberFormat="1" applyFill="1" applyBorder="1" applyProtection="1">
      <protection locked="0"/>
    </xf>
    <xf numFmtId="165" fontId="0" fillId="6" borderId="24" xfId="0" applyNumberFormat="1" applyFill="1" applyBorder="1" applyProtection="1">
      <protection locked="0"/>
    </xf>
    <xf numFmtId="39" fontId="0" fillId="5" borderId="27" xfId="0" applyNumberFormat="1" applyFill="1" applyBorder="1" applyProtection="1">
      <protection locked="0"/>
    </xf>
    <xf numFmtId="39" fontId="0" fillId="5" borderId="28" xfId="0" applyNumberFormat="1" applyFill="1" applyBorder="1" applyProtection="1">
      <protection locked="0"/>
    </xf>
    <xf numFmtId="39" fontId="0" fillId="5" borderId="29" xfId="0" applyNumberFormat="1" applyFill="1" applyBorder="1" applyProtection="1">
      <protection locked="0"/>
    </xf>
    <xf numFmtId="0" fontId="0" fillId="6" borderId="45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39" xfId="0" applyFill="1" applyBorder="1" applyProtection="1">
      <protection locked="0"/>
    </xf>
    <xf numFmtId="0" fontId="0" fillId="6" borderId="40" xfId="0" applyFill="1" applyBorder="1" applyProtection="1">
      <protection locked="0"/>
    </xf>
    <xf numFmtId="0" fontId="0" fillId="6" borderId="41" xfId="0" applyFill="1" applyBorder="1" applyProtection="1">
      <protection locked="0"/>
    </xf>
    <xf numFmtId="39" fontId="2" fillId="0" borderId="18" xfId="1" applyNumberFormat="1" applyFont="1" applyBorder="1" applyAlignment="1">
      <alignment horizontal="center"/>
    </xf>
    <xf numFmtId="39" fontId="2" fillId="0" borderId="18" xfId="1" applyNumberFormat="1" applyFont="1" applyBorder="1"/>
    <xf numFmtId="0" fontId="4" fillId="6" borderId="1" xfId="0" applyFont="1" applyFill="1" applyBorder="1" applyAlignment="1" applyProtection="1">
      <alignment horizontal="right"/>
      <protection locked="0"/>
    </xf>
    <xf numFmtId="0" fontId="0" fillId="6" borderId="1" xfId="0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A27" sqref="A27"/>
    </sheetView>
  </sheetViews>
  <sheetFormatPr defaultRowHeight="13.2" x14ac:dyDescent="0.25"/>
  <cols>
    <col min="1" max="1" width="5" customWidth="1"/>
    <col min="2" max="2" width="6.88671875" customWidth="1"/>
    <col min="3" max="3" width="19.109375" customWidth="1"/>
    <col min="4" max="4" width="1.5546875" customWidth="1"/>
    <col min="5" max="5" width="10" customWidth="1"/>
    <col min="6" max="7" width="1.44140625" customWidth="1"/>
    <col min="8" max="8" width="5.88671875" customWidth="1"/>
    <col min="9" max="9" width="3.88671875" customWidth="1"/>
    <col min="10" max="10" width="26.109375" customWidth="1"/>
    <col min="11" max="11" width="2.33203125" customWidth="1"/>
    <col min="12" max="12" width="16.6640625" customWidth="1"/>
    <col min="13" max="13" width="7" customWidth="1"/>
    <col min="14" max="14" width="10.33203125" customWidth="1"/>
  </cols>
  <sheetData>
    <row r="1" spans="1:14" ht="19.5" customHeight="1" x14ac:dyDescent="0.45">
      <c r="A1" s="217" t="s">
        <v>11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9.75" customHeight="1" x14ac:dyDescent="0.25"/>
    <row r="3" spans="1:14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"/>
      <c r="B5" s="4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 t="s">
        <v>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6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/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6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/>
      <c r="B14" s="4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6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/>
      <c r="B18" s="4" t="s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4" t="s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2" spans="1:14" ht="18.75" customHeight="1" x14ac:dyDescent="0.25">
      <c r="A22" s="218" t="s">
        <v>207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</row>
    <row r="23" spans="1:14" ht="7.2" customHeight="1" x14ac:dyDescent="0.25"/>
    <row r="24" spans="1:14" ht="21" x14ac:dyDescent="0.5">
      <c r="A24" s="219" t="s">
        <v>200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</row>
    <row r="25" spans="1:14" ht="9" customHeight="1" x14ac:dyDescent="0.25"/>
    <row r="26" spans="1:14" x14ac:dyDescent="0.25">
      <c r="A26" s="5" t="s">
        <v>226</v>
      </c>
      <c r="J26" s="130"/>
      <c r="K26" s="73"/>
      <c r="M26" s="130"/>
    </row>
    <row r="27" spans="1:14" ht="13.8" x14ac:dyDescent="0.25">
      <c r="C27" s="75" t="s">
        <v>166</v>
      </c>
      <c r="D27" s="5"/>
      <c r="E27" s="130"/>
      <c r="G27" s="73"/>
      <c r="I27" s="73"/>
      <c r="J27" s="51" t="s">
        <v>12</v>
      </c>
      <c r="K27" s="51"/>
      <c r="M27" s="5" t="s">
        <v>167</v>
      </c>
    </row>
    <row r="28" spans="1:14" ht="12" customHeight="1" x14ac:dyDescent="0.25">
      <c r="B28" s="5"/>
      <c r="F28" s="5"/>
      <c r="G28" s="5"/>
      <c r="H28" s="5"/>
      <c r="I28" s="5"/>
      <c r="J28" s="16" t="s">
        <v>25</v>
      </c>
      <c r="K28" s="16"/>
      <c r="L28" s="131"/>
    </row>
    <row r="29" spans="1:14" x14ac:dyDescent="0.25">
      <c r="B29" s="188" t="s">
        <v>208</v>
      </c>
      <c r="C29" s="5"/>
      <c r="D29" s="5"/>
      <c r="E29" s="5"/>
      <c r="F29" s="5"/>
      <c r="G29" s="5"/>
      <c r="M29" s="9"/>
      <c r="N29" s="9"/>
    </row>
    <row r="30" spans="1:14" ht="8.25" customHeight="1" thickBo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7.25" customHeight="1" thickTop="1" x14ac:dyDescent="0.25">
      <c r="A31" s="5" t="s">
        <v>209</v>
      </c>
      <c r="D31" t="s">
        <v>13</v>
      </c>
      <c r="E31" s="185">
        <f>+'CKG RECON'!E55</f>
        <v>0</v>
      </c>
      <c r="F31" s="12"/>
      <c r="H31" s="5" t="s">
        <v>26</v>
      </c>
      <c r="I31" s="5"/>
      <c r="L31" s="56"/>
      <c r="M31" s="68" t="s">
        <v>13</v>
      </c>
      <c r="N31" s="132"/>
    </row>
    <row r="32" spans="1:14" ht="14.25" customHeight="1" x14ac:dyDescent="0.25">
      <c r="A32" s="5"/>
      <c r="B32" s="5"/>
      <c r="C32" s="5"/>
      <c r="D32" s="5"/>
      <c r="E32" s="53"/>
      <c r="F32" s="13"/>
      <c r="H32" s="5" t="s">
        <v>28</v>
      </c>
      <c r="I32" s="5"/>
      <c r="L32" s="53"/>
      <c r="M32" s="74" t="s">
        <v>13</v>
      </c>
      <c r="N32" s="133"/>
    </row>
    <row r="33" spans="1:14" ht="15" customHeight="1" thickBot="1" x14ac:dyDescent="0.3">
      <c r="A33" s="5" t="s">
        <v>201</v>
      </c>
      <c r="B33" s="5"/>
      <c r="C33" s="5"/>
      <c r="D33" s="5" t="s">
        <v>13</v>
      </c>
      <c r="E33" s="151">
        <f>+'CKG RECON'!M22</f>
        <v>0</v>
      </c>
      <c r="F33" s="13"/>
      <c r="H33" s="5" t="s">
        <v>211</v>
      </c>
      <c r="I33" s="5"/>
      <c r="L33" s="53"/>
      <c r="M33" s="74" t="s">
        <v>13</v>
      </c>
      <c r="N33" s="146">
        <f>+'OUTST CKS'!I31</f>
        <v>0</v>
      </c>
    </row>
    <row r="34" spans="1:14" ht="17.25" customHeight="1" thickBot="1" x14ac:dyDescent="0.3">
      <c r="A34" s="5"/>
      <c r="B34" s="5" t="s">
        <v>29</v>
      </c>
      <c r="C34" s="5"/>
      <c r="D34" s="5" t="s">
        <v>13</v>
      </c>
      <c r="E34" s="54">
        <f>+E31+E33</f>
        <v>0</v>
      </c>
      <c r="F34" s="13"/>
      <c r="J34" s="5" t="s">
        <v>212</v>
      </c>
      <c r="K34" s="5"/>
      <c r="L34" s="53"/>
      <c r="M34" s="74" t="s">
        <v>13</v>
      </c>
      <c r="N34" s="55">
        <f>+N31+N32-N33</f>
        <v>0</v>
      </c>
    </row>
    <row r="35" spans="1:14" ht="13.5" customHeight="1" thickTop="1" x14ac:dyDescent="0.25">
      <c r="A35" s="5"/>
      <c r="B35" s="5"/>
      <c r="C35" s="5"/>
      <c r="D35" s="5"/>
      <c r="E35" s="53"/>
      <c r="F35" s="13"/>
      <c r="H35" s="18" t="s">
        <v>14</v>
      </c>
      <c r="I35" s="18"/>
      <c r="L35" s="56"/>
      <c r="M35" s="56"/>
      <c r="N35" s="56"/>
    </row>
    <row r="36" spans="1:14" ht="13.8" thickBot="1" x14ac:dyDescent="0.3">
      <c r="A36" s="5" t="s">
        <v>202</v>
      </c>
      <c r="B36" s="5"/>
      <c r="C36" s="5"/>
      <c r="D36" s="5" t="s">
        <v>13</v>
      </c>
      <c r="E36" s="152">
        <f>+'CKG RECON'!M47</f>
        <v>0</v>
      </c>
      <c r="F36" s="13"/>
      <c r="H36" s="5" t="s">
        <v>30</v>
      </c>
      <c r="I36" s="5"/>
      <c r="L36" s="147">
        <f>+SAVINGS!P37</f>
        <v>0</v>
      </c>
      <c r="M36" s="53"/>
      <c r="N36" s="53"/>
    </row>
    <row r="37" spans="1:14" x14ac:dyDescent="0.25">
      <c r="A37" s="5"/>
      <c r="B37" s="5"/>
      <c r="C37" s="5"/>
      <c r="D37" s="5"/>
      <c r="E37" s="53"/>
      <c r="F37" s="13"/>
      <c r="H37" s="5" t="s">
        <v>168</v>
      </c>
      <c r="I37" s="5"/>
      <c r="J37" s="153">
        <f>+'SAVINGS (2)'!D7</f>
        <v>0</v>
      </c>
      <c r="K37" s="154"/>
      <c r="L37" s="155">
        <f>+'SAVINGS (2)'!P37</f>
        <v>0</v>
      </c>
      <c r="M37" s="53"/>
      <c r="N37" s="53"/>
    </row>
    <row r="38" spans="1:14" x14ac:dyDescent="0.25">
      <c r="A38" s="5"/>
      <c r="B38" s="5"/>
      <c r="C38" s="5"/>
      <c r="D38" s="5"/>
      <c r="E38" s="53"/>
      <c r="F38" s="13"/>
      <c r="H38" s="5"/>
      <c r="I38" s="5"/>
      <c r="J38" s="156">
        <f>+'SAVINGS (3)'!D7</f>
        <v>0</v>
      </c>
      <c r="K38" s="157"/>
      <c r="L38" s="158">
        <f>+'SAVINGS (3)'!P37</f>
        <v>0</v>
      </c>
      <c r="M38" s="53"/>
      <c r="N38" s="53"/>
    </row>
    <row r="39" spans="1:14" ht="13.8" thickBot="1" x14ac:dyDescent="0.3">
      <c r="A39" s="5"/>
      <c r="B39" s="5" t="s">
        <v>210</v>
      </c>
      <c r="C39" s="5"/>
      <c r="D39" s="5" t="s">
        <v>13</v>
      </c>
      <c r="E39" s="55">
        <f>+E34-E36</f>
        <v>0</v>
      </c>
      <c r="F39" s="13"/>
      <c r="H39" s="5"/>
      <c r="I39" s="5"/>
      <c r="J39" s="128"/>
      <c r="K39" s="7"/>
      <c r="L39" s="133" t="s">
        <v>13</v>
      </c>
      <c r="M39" s="53"/>
      <c r="N39" s="53"/>
    </row>
    <row r="40" spans="1:14" ht="14.4" thickTop="1" thickBot="1" x14ac:dyDescent="0.3">
      <c r="A40" s="5"/>
      <c r="B40" s="5"/>
      <c r="C40" s="5"/>
      <c r="D40" s="5"/>
      <c r="E40" s="5"/>
      <c r="F40" s="13"/>
      <c r="H40" s="5"/>
      <c r="I40" s="5"/>
      <c r="J40" s="5" t="s">
        <v>27</v>
      </c>
      <c r="K40" s="5"/>
      <c r="L40" s="53"/>
      <c r="M40" s="53" t="s">
        <v>13</v>
      </c>
      <c r="N40" s="55">
        <f>SUM(L36:L39)</f>
        <v>0</v>
      </c>
    </row>
    <row r="41" spans="1:14" ht="14.4" thickTop="1" thickBot="1" x14ac:dyDescent="0.3">
      <c r="A41" s="10"/>
      <c r="B41" s="10"/>
      <c r="C41" s="10"/>
      <c r="D41" s="10"/>
      <c r="E41" s="10"/>
      <c r="F41" s="14"/>
      <c r="G41" s="10"/>
      <c r="H41" s="11"/>
      <c r="I41" s="11"/>
      <c r="J41" s="11"/>
      <c r="K41" s="11"/>
      <c r="L41" s="11"/>
      <c r="M41" s="11"/>
      <c r="N41" s="11"/>
    </row>
    <row r="42" spans="1:14" ht="6" customHeight="1" x14ac:dyDescent="0.25">
      <c r="A42" s="8"/>
      <c r="B42" s="8"/>
      <c r="C42" s="8"/>
      <c r="D42" s="8"/>
      <c r="E42" s="8"/>
      <c r="F42" s="8"/>
      <c r="G42" s="8"/>
      <c r="H42" s="9"/>
      <c r="I42" s="9"/>
      <c r="J42" s="9"/>
      <c r="K42" s="9"/>
      <c r="L42" s="9"/>
      <c r="M42" s="9"/>
      <c r="N42" s="9"/>
    </row>
    <row r="43" spans="1:14" x14ac:dyDescent="0.25">
      <c r="A43" s="5"/>
      <c r="B43" s="5" t="s">
        <v>15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5">
      <c r="A44" s="5"/>
      <c r="B44" s="5"/>
      <c r="C44" s="5"/>
      <c r="D44" s="5"/>
      <c r="E44" s="5"/>
      <c r="F44" s="5"/>
      <c r="G44" s="5"/>
      <c r="H44" s="9"/>
      <c r="I44" s="9"/>
      <c r="J44" s="106"/>
      <c r="K44" s="9"/>
      <c r="L44" s="9"/>
      <c r="M44" s="9"/>
      <c r="N44" s="9"/>
    </row>
    <row r="45" spans="1:14" x14ac:dyDescent="0.25">
      <c r="A45" s="5"/>
      <c r="B45" s="5"/>
      <c r="C45" s="5"/>
      <c r="D45" s="5"/>
      <c r="E45" s="5"/>
      <c r="F45" s="5"/>
      <c r="G45" s="5"/>
      <c r="I45" s="5"/>
      <c r="J45" s="5" t="s">
        <v>183</v>
      </c>
      <c r="K45" s="5"/>
      <c r="L45" s="5"/>
      <c r="M45" s="9" t="s">
        <v>184</v>
      </c>
      <c r="N45" s="6">
        <f>+E27</f>
        <v>0</v>
      </c>
    </row>
    <row r="46" spans="1:1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21" x14ac:dyDescent="0.5">
      <c r="A47" s="220" t="s">
        <v>16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</row>
    <row r="48" spans="1:14" ht="16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16" t="s">
        <v>17</v>
      </c>
      <c r="K48" s="16"/>
      <c r="L48" s="129"/>
      <c r="M48" s="9"/>
      <c r="N48" s="17"/>
    </row>
    <row r="49" spans="1:14" ht="9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5" t="s">
        <v>18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8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5"/>
      <c r="B52" s="5"/>
      <c r="C52" s="5"/>
      <c r="D52" s="5"/>
      <c r="F52" s="5"/>
      <c r="G52" s="5"/>
      <c r="H52" s="5"/>
      <c r="I52" s="5"/>
      <c r="J52" s="5" t="s">
        <v>16</v>
      </c>
      <c r="K52" s="5"/>
      <c r="L52" s="16" t="s">
        <v>185</v>
      </c>
      <c r="M52" s="6">
        <f>+E27</f>
        <v>0</v>
      </c>
      <c r="N52" s="5" t="s">
        <v>213</v>
      </c>
    </row>
    <row r="53" spans="1:1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5"/>
      <c r="B54" s="5"/>
      <c r="C54" s="5"/>
      <c r="D54" s="5"/>
      <c r="E54" s="5"/>
      <c r="F54" s="5"/>
      <c r="G54" s="5"/>
      <c r="H54" s="6"/>
      <c r="I54" s="6"/>
      <c r="J54" s="106"/>
      <c r="K54" s="6"/>
      <c r="L54" s="6"/>
      <c r="M54" s="6"/>
      <c r="N54" s="6"/>
    </row>
    <row r="55" spans="1:14" x14ac:dyDescent="0.25">
      <c r="A55" s="5"/>
      <c r="C55" s="1" t="s">
        <v>21</v>
      </c>
      <c r="D55" s="5"/>
      <c r="E55" s="5"/>
      <c r="F55" s="5"/>
      <c r="G55" s="5"/>
      <c r="H55" s="5"/>
      <c r="I55" s="5"/>
      <c r="J55" s="5" t="s">
        <v>19</v>
      </c>
      <c r="K55" s="5"/>
      <c r="L55" s="5"/>
      <c r="M55" s="5"/>
      <c r="N55" s="5"/>
    </row>
    <row r="56" spans="1:14" ht="5.2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5"/>
      <c r="B57" s="5"/>
      <c r="C57" s="5"/>
      <c r="D57" s="5"/>
      <c r="E57" s="5"/>
      <c r="F57" s="5"/>
      <c r="G57" s="5"/>
      <c r="H57" s="6"/>
      <c r="I57" s="6"/>
      <c r="J57" s="106"/>
      <c r="K57" s="6"/>
      <c r="L57" s="6"/>
      <c r="M57" s="6"/>
      <c r="N57" s="6"/>
    </row>
    <row r="58" spans="1:14" ht="8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A59" s="5"/>
      <c r="B59" s="5"/>
      <c r="C59" s="5"/>
      <c r="D59" s="5"/>
      <c r="E59" s="5"/>
      <c r="F59" s="5"/>
      <c r="G59" s="5"/>
      <c r="H59" s="6"/>
      <c r="I59" s="6"/>
      <c r="J59" s="106"/>
      <c r="K59" s="6"/>
      <c r="L59" s="6"/>
      <c r="M59" s="6"/>
      <c r="N59" s="6"/>
    </row>
    <row r="60" spans="1:14" x14ac:dyDescent="0.25">
      <c r="A60" s="5"/>
      <c r="B60" s="5"/>
      <c r="C60" s="5"/>
      <c r="D60" s="5"/>
      <c r="E60" s="5"/>
      <c r="F60" s="5"/>
      <c r="G60" s="5"/>
      <c r="H60" s="5"/>
      <c r="I60" s="5"/>
      <c r="J60" s="5" t="s">
        <v>20</v>
      </c>
      <c r="K60" s="5"/>
      <c r="L60" s="5"/>
      <c r="M60" s="5"/>
      <c r="N60" s="5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sheetProtection password="CC46" sheet="1" objects="1" scenarios="1"/>
  <mergeCells count="4">
    <mergeCell ref="A1:N1"/>
    <mergeCell ref="A22:N22"/>
    <mergeCell ref="A24:N24"/>
    <mergeCell ref="A47:N47"/>
  </mergeCells>
  <phoneticPr fontId="0" type="noConversion"/>
  <printOptions horizontalCentered="1"/>
  <pageMargins left="0.25" right="0.25" top="0.25" bottom="0.25" header="0.5" footer="0.25"/>
  <pageSetup scale="88" orientation="portrait" horizontalDpi="4294967292" verticalDpi="300" r:id="rId1"/>
  <headerFooter alignWithMargins="0">
    <oddFooter>&amp;L&amp;"Arial,Italic"&amp;8(White-International  Union Copy, Yellow-Local Union Copy)&amp;R&amp;8GMP-80  2-PART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D38" sqref="D38"/>
    </sheetView>
  </sheetViews>
  <sheetFormatPr defaultRowHeight="13.2" x14ac:dyDescent="0.25"/>
  <cols>
    <col min="1" max="1" width="8.88671875" customWidth="1"/>
    <col min="2" max="2" width="3" customWidth="1"/>
    <col min="3" max="3" width="7.33203125" customWidth="1"/>
    <col min="4" max="4" width="11.5546875" customWidth="1"/>
    <col min="5" max="5" width="10" customWidth="1"/>
    <col min="6" max="6" width="10.109375" customWidth="1"/>
    <col min="7" max="7" width="1.33203125" customWidth="1"/>
    <col min="8" max="8" width="8.44140625" customWidth="1"/>
    <col min="9" max="9" width="18" customWidth="1"/>
    <col min="10" max="10" width="10.44140625" customWidth="1"/>
    <col min="11" max="11" width="9.44140625" customWidth="1"/>
    <col min="12" max="12" width="1.33203125" customWidth="1"/>
    <col min="13" max="13" width="9.33203125" customWidth="1"/>
    <col min="14" max="14" width="14.88671875" customWidth="1"/>
    <col min="15" max="15" width="10.33203125" customWidth="1"/>
    <col min="16" max="16" width="11.33203125" customWidth="1"/>
  </cols>
  <sheetData>
    <row r="1" spans="1:16" x14ac:dyDescent="0.25">
      <c r="A1" s="224" t="s">
        <v>214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3" spans="1:16" ht="13.8" x14ac:dyDescent="0.25">
      <c r="A3" s="223" t="s">
        <v>219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5" spans="1:16" ht="18.600000000000001" x14ac:dyDescent="0.45">
      <c r="A5" s="232" t="s">
        <v>128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1:16" ht="7.5" customHeight="1" x14ac:dyDescent="0.25"/>
    <row r="7" spans="1:16" x14ac:dyDescent="0.25">
      <c r="C7" s="16" t="s">
        <v>187</v>
      </c>
      <c r="D7" s="131"/>
      <c r="E7" s="160"/>
      <c r="F7" s="160"/>
      <c r="I7" s="38" t="s">
        <v>170</v>
      </c>
      <c r="J7" s="2">
        <f>+SUMMARY!E27</f>
        <v>0</v>
      </c>
    </row>
    <row r="8" spans="1:16" ht="6" customHeight="1" x14ac:dyDescent="0.25">
      <c r="I8" s="38"/>
      <c r="J8" s="8"/>
    </row>
    <row r="9" spans="1:16" x14ac:dyDescent="0.25">
      <c r="B9" s="5"/>
      <c r="C9" s="16" t="s">
        <v>188</v>
      </c>
      <c r="D9" s="131"/>
      <c r="E9" s="160"/>
      <c r="F9" s="160"/>
      <c r="G9" s="9"/>
      <c r="H9" s="5"/>
      <c r="I9" s="5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6" x14ac:dyDescent="0.25">
      <c r="A11" s="5"/>
      <c r="B11" s="26" t="s">
        <v>53</v>
      </c>
      <c r="C11" s="18" t="s">
        <v>224</v>
      </c>
      <c r="D11" s="5"/>
      <c r="E11" s="5"/>
      <c r="F11" s="5"/>
      <c r="G11" s="5"/>
      <c r="H11" s="5"/>
      <c r="I11" s="5"/>
      <c r="N11" s="72"/>
      <c r="O11" s="86" t="s">
        <v>13</v>
      </c>
      <c r="P11" s="87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N12" s="72"/>
      <c r="O12" s="72"/>
      <c r="P12" s="72"/>
    </row>
    <row r="13" spans="1:16" x14ac:dyDescent="0.25">
      <c r="A13" s="4" t="s">
        <v>129</v>
      </c>
      <c r="B13" s="5"/>
      <c r="C13" s="5"/>
      <c r="D13" s="5"/>
      <c r="E13" s="5"/>
      <c r="F13" s="5"/>
      <c r="G13" s="5"/>
      <c r="H13" s="5"/>
      <c r="I13" s="5"/>
      <c r="N13" s="72"/>
      <c r="O13" s="72"/>
      <c r="P13" s="72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N14" s="72"/>
      <c r="O14" s="72"/>
      <c r="P14" s="72"/>
    </row>
    <row r="15" spans="1:16" x14ac:dyDescent="0.25">
      <c r="A15" s="5"/>
      <c r="B15" s="26" t="s">
        <v>54</v>
      </c>
      <c r="C15" s="5" t="s">
        <v>130</v>
      </c>
      <c r="D15" s="5"/>
      <c r="E15" s="5"/>
      <c r="F15" s="5"/>
      <c r="G15" s="5"/>
      <c r="H15" s="5"/>
      <c r="I15" s="5"/>
      <c r="N15" s="150">
        <f>+E55</f>
        <v>0</v>
      </c>
      <c r="O15" s="85"/>
      <c r="P15" s="72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N16" s="72"/>
      <c r="O16" s="85"/>
      <c r="P16" s="72"/>
    </row>
    <row r="17" spans="1:16" x14ac:dyDescent="0.25">
      <c r="A17" s="5"/>
      <c r="B17" s="26" t="s">
        <v>55</v>
      </c>
      <c r="C17" s="5" t="s">
        <v>131</v>
      </c>
      <c r="D17" s="5"/>
      <c r="E17" s="5"/>
      <c r="F17" s="5"/>
      <c r="G17" s="5"/>
      <c r="H17" s="5"/>
      <c r="I17" s="5"/>
      <c r="N17" s="150">
        <f>+J55</f>
        <v>0</v>
      </c>
      <c r="O17" s="85"/>
      <c r="P17" s="72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N18" s="72"/>
      <c r="O18" s="85"/>
      <c r="P18" s="72"/>
    </row>
    <row r="19" spans="1:16" x14ac:dyDescent="0.25">
      <c r="A19" s="5"/>
      <c r="B19" s="26" t="s">
        <v>56</v>
      </c>
      <c r="C19" s="5" t="s">
        <v>132</v>
      </c>
      <c r="D19" s="5"/>
      <c r="E19" s="5"/>
      <c r="F19" s="5"/>
      <c r="G19" s="5"/>
      <c r="H19" s="5"/>
      <c r="I19" s="5"/>
      <c r="N19" s="150">
        <f>+O55</f>
        <v>0</v>
      </c>
      <c r="O19" s="85"/>
      <c r="P19" s="72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N20" s="72"/>
      <c r="O20" s="85"/>
      <c r="P20" s="72"/>
    </row>
    <row r="21" spans="1:16" x14ac:dyDescent="0.25">
      <c r="A21" s="5"/>
      <c r="B21" s="26" t="s">
        <v>57</v>
      </c>
      <c r="C21" s="5" t="s">
        <v>133</v>
      </c>
      <c r="D21" s="5"/>
      <c r="E21" s="5"/>
      <c r="F21" s="5"/>
      <c r="G21" s="5"/>
      <c r="H21" s="5"/>
      <c r="I21" s="5"/>
      <c r="N21" s="145"/>
      <c r="O21" s="85"/>
      <c r="P21" s="72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N22" s="56"/>
      <c r="O22" s="66"/>
      <c r="P22" s="56"/>
    </row>
    <row r="23" spans="1:16" x14ac:dyDescent="0.25">
      <c r="A23" s="5"/>
      <c r="B23" s="5"/>
      <c r="C23" s="26" t="s">
        <v>152</v>
      </c>
      <c r="D23" s="5" t="s">
        <v>134</v>
      </c>
      <c r="E23" s="5"/>
      <c r="F23" s="5"/>
      <c r="G23" s="5"/>
      <c r="H23" s="5"/>
      <c r="I23" s="5"/>
      <c r="N23" s="56"/>
      <c r="O23" s="66"/>
      <c r="P23" s="67">
        <f>SUM(N15:N21)</f>
        <v>0</v>
      </c>
    </row>
    <row r="24" spans="1:16" x14ac:dyDescent="0.25">
      <c r="A24" s="5"/>
      <c r="B24" s="5"/>
      <c r="C24" s="16"/>
      <c r="D24" s="5"/>
      <c r="E24" s="5"/>
      <c r="F24" s="5"/>
      <c r="G24" s="5"/>
      <c r="H24" s="5"/>
      <c r="I24" s="5"/>
      <c r="N24" s="56"/>
      <c r="O24" s="66"/>
      <c r="P24" s="56"/>
    </row>
    <row r="25" spans="1:16" x14ac:dyDescent="0.25">
      <c r="A25" s="5"/>
      <c r="B25" s="5"/>
      <c r="C25" s="26" t="s">
        <v>153</v>
      </c>
      <c r="D25" s="5" t="s">
        <v>135</v>
      </c>
      <c r="E25" s="5"/>
      <c r="F25" s="5"/>
      <c r="G25" s="5"/>
      <c r="H25" s="5"/>
      <c r="I25" s="5"/>
      <c r="N25" s="56"/>
      <c r="O25" s="66"/>
      <c r="P25" s="67">
        <f>+P23+P11</f>
        <v>0</v>
      </c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N26" s="56"/>
      <c r="O26" s="66"/>
      <c r="P26" s="56"/>
    </row>
    <row r="27" spans="1:16" x14ac:dyDescent="0.25">
      <c r="A27" s="4" t="s">
        <v>136</v>
      </c>
      <c r="B27" s="5"/>
      <c r="C27" s="5"/>
      <c r="D27" s="5"/>
      <c r="E27" s="5"/>
      <c r="F27" s="5"/>
      <c r="G27" s="5"/>
      <c r="H27" s="5"/>
      <c r="I27" s="5"/>
      <c r="N27" s="56"/>
      <c r="O27" s="66"/>
      <c r="P27" s="56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N28" s="56"/>
      <c r="O28" s="66"/>
      <c r="P28" s="56"/>
    </row>
    <row r="29" spans="1:16" x14ac:dyDescent="0.25">
      <c r="A29" s="5"/>
      <c r="B29" s="26" t="s">
        <v>156</v>
      </c>
      <c r="C29" s="5" t="s">
        <v>137</v>
      </c>
      <c r="D29" s="5"/>
      <c r="E29" s="5"/>
      <c r="F29" s="5"/>
      <c r="G29" s="5"/>
      <c r="H29" s="5"/>
      <c r="I29" s="5"/>
      <c r="N29" s="150">
        <f>+F55</f>
        <v>0</v>
      </c>
      <c r="O29" s="85"/>
      <c r="P29" s="56"/>
    </row>
    <row r="30" spans="1:16" x14ac:dyDescent="0.25">
      <c r="A30" s="5"/>
      <c r="B30" s="16"/>
      <c r="C30" s="5"/>
      <c r="D30" s="5"/>
      <c r="E30" s="5"/>
      <c r="F30" s="5"/>
      <c r="G30" s="5"/>
      <c r="H30" s="5"/>
      <c r="I30" s="5"/>
      <c r="N30" s="72"/>
      <c r="O30" s="85"/>
      <c r="P30" s="56"/>
    </row>
    <row r="31" spans="1:16" x14ac:dyDescent="0.25">
      <c r="A31" s="5"/>
      <c r="B31" s="26" t="s">
        <v>157</v>
      </c>
      <c r="C31" s="5" t="s">
        <v>138</v>
      </c>
      <c r="D31" s="5"/>
      <c r="E31" s="5"/>
      <c r="F31" s="5"/>
      <c r="G31" s="5"/>
      <c r="H31" s="5"/>
      <c r="I31" s="5"/>
      <c r="N31" s="150">
        <f>+K55</f>
        <v>0</v>
      </c>
      <c r="O31" s="85"/>
      <c r="P31" s="56"/>
    </row>
    <row r="32" spans="1:16" x14ac:dyDescent="0.25">
      <c r="A32" s="5"/>
      <c r="B32" s="16"/>
      <c r="C32" s="5"/>
      <c r="D32" s="5"/>
      <c r="E32" s="5"/>
      <c r="F32" s="5"/>
      <c r="G32" s="5"/>
      <c r="H32" s="5"/>
      <c r="I32" s="5"/>
      <c r="N32" s="72"/>
      <c r="O32" s="85"/>
      <c r="P32" s="56"/>
    </row>
    <row r="33" spans="1:16" x14ac:dyDescent="0.25">
      <c r="A33" s="5"/>
      <c r="B33" s="26" t="s">
        <v>158</v>
      </c>
      <c r="C33" s="5" t="s">
        <v>139</v>
      </c>
      <c r="D33" s="5"/>
      <c r="E33" s="5"/>
      <c r="F33" s="5"/>
      <c r="G33" s="5"/>
      <c r="H33" s="5"/>
      <c r="I33" s="5"/>
      <c r="N33" s="150">
        <f>+P55</f>
        <v>0</v>
      </c>
      <c r="O33" s="85"/>
      <c r="P33" s="56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N34" s="56"/>
      <c r="O34" s="66"/>
      <c r="P34" s="56"/>
    </row>
    <row r="35" spans="1:16" ht="13.8" thickBot="1" x14ac:dyDescent="0.3">
      <c r="A35" s="5"/>
      <c r="B35" s="5"/>
      <c r="C35" s="26" t="s">
        <v>154</v>
      </c>
      <c r="D35" s="5" t="s">
        <v>140</v>
      </c>
      <c r="E35" s="5"/>
      <c r="F35" s="5"/>
      <c r="G35" s="5"/>
      <c r="H35" s="5"/>
      <c r="I35" s="5"/>
      <c r="N35" s="56"/>
      <c r="O35" s="56"/>
      <c r="P35" s="69">
        <f>SUM(N29:N33)</f>
        <v>0</v>
      </c>
    </row>
    <row r="36" spans="1:16" ht="11.25" customHeight="1" x14ac:dyDescent="0.25">
      <c r="A36" s="5"/>
      <c r="B36" s="5"/>
      <c r="C36" s="16"/>
      <c r="D36" s="5"/>
      <c r="E36" s="5"/>
      <c r="F36" s="5"/>
      <c r="G36" s="5"/>
      <c r="H36" s="5"/>
      <c r="I36" s="5"/>
      <c r="N36" s="56"/>
      <c r="O36" s="56"/>
      <c r="P36" s="66"/>
    </row>
    <row r="37" spans="1:16" ht="13.8" thickBot="1" x14ac:dyDescent="0.3">
      <c r="A37" s="5"/>
      <c r="B37" s="5"/>
      <c r="C37" s="26" t="s">
        <v>155</v>
      </c>
      <c r="D37" s="18" t="s">
        <v>225</v>
      </c>
      <c r="E37" s="5"/>
      <c r="F37" s="5"/>
      <c r="G37" s="5"/>
      <c r="H37" s="5"/>
      <c r="I37" s="5"/>
      <c r="N37" s="56"/>
      <c r="O37" s="56"/>
      <c r="P37" s="70">
        <f>+P25-P35</f>
        <v>0</v>
      </c>
    </row>
    <row r="38" spans="1:16" ht="13.8" thickTop="1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16" x14ac:dyDescent="0.25">
      <c r="A39" s="5"/>
      <c r="B39" s="25" t="s">
        <v>142</v>
      </c>
      <c r="C39" s="5" t="s">
        <v>143</v>
      </c>
      <c r="D39" s="5"/>
      <c r="E39" s="5"/>
      <c r="F39" s="5"/>
      <c r="G39" s="5"/>
      <c r="H39" s="5"/>
      <c r="I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16" x14ac:dyDescent="0.25">
      <c r="A41" s="5"/>
      <c r="B41" s="7" t="s">
        <v>141</v>
      </c>
      <c r="C41" s="5" t="s">
        <v>144</v>
      </c>
      <c r="D41" s="5"/>
      <c r="E41" s="5"/>
      <c r="F41" s="5"/>
      <c r="G41" s="5"/>
      <c r="H41" s="5"/>
      <c r="I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16" ht="16.5" customHeight="1" x14ac:dyDescent="0.25">
      <c r="A43" s="230" t="s">
        <v>149</v>
      </c>
      <c r="B43" s="231"/>
      <c r="C43" s="231"/>
      <c r="D43" s="231"/>
      <c r="E43" s="231"/>
      <c r="F43" s="231"/>
      <c r="G43" s="49"/>
      <c r="H43" s="230" t="s">
        <v>150</v>
      </c>
      <c r="I43" s="231"/>
      <c r="J43" s="231"/>
      <c r="K43" s="231"/>
      <c r="L43" s="50"/>
      <c r="M43" s="230" t="s">
        <v>151</v>
      </c>
      <c r="N43" s="231"/>
      <c r="O43" s="231"/>
      <c r="P43" s="231"/>
    </row>
    <row r="44" spans="1:16" ht="11.25" customHeight="1" x14ac:dyDescent="0.25">
      <c r="A44" s="34"/>
      <c r="B44" s="31"/>
      <c r="C44" s="32"/>
      <c r="D44" s="33"/>
      <c r="E44" s="83" t="s">
        <v>145</v>
      </c>
      <c r="F44" s="83" t="s">
        <v>145</v>
      </c>
      <c r="G44" s="5"/>
      <c r="H44" s="34"/>
      <c r="I44" s="31"/>
      <c r="J44" s="83" t="s">
        <v>145</v>
      </c>
      <c r="K44" s="83" t="s">
        <v>145</v>
      </c>
      <c r="M44" s="113"/>
      <c r="N44" s="33"/>
      <c r="O44" s="83" t="s">
        <v>145</v>
      </c>
      <c r="P44" s="83" t="s">
        <v>145</v>
      </c>
    </row>
    <row r="45" spans="1:16" ht="9.75" customHeight="1" x14ac:dyDescent="0.25">
      <c r="A45" s="48" t="s">
        <v>17</v>
      </c>
      <c r="B45" s="227" t="s">
        <v>148</v>
      </c>
      <c r="C45" s="228"/>
      <c r="D45" s="229"/>
      <c r="E45" s="84" t="s">
        <v>146</v>
      </c>
      <c r="F45" s="84" t="s">
        <v>147</v>
      </c>
      <c r="G45" s="5"/>
      <c r="H45" s="48" t="s">
        <v>17</v>
      </c>
      <c r="I45" s="48" t="s">
        <v>148</v>
      </c>
      <c r="J45" s="84" t="s">
        <v>146</v>
      </c>
      <c r="K45" s="84" t="s">
        <v>147</v>
      </c>
      <c r="M45" s="84" t="s">
        <v>17</v>
      </c>
      <c r="N45" s="48" t="s">
        <v>148</v>
      </c>
      <c r="O45" s="84" t="s">
        <v>146</v>
      </c>
      <c r="P45" s="84" t="s">
        <v>147</v>
      </c>
    </row>
    <row r="46" spans="1:16" ht="21.9" customHeight="1" x14ac:dyDescent="0.25">
      <c r="A46" s="112"/>
      <c r="B46" s="88"/>
      <c r="C46" s="89"/>
      <c r="D46" s="161"/>
      <c r="E46" s="140"/>
      <c r="F46" s="140"/>
      <c r="H46" s="112"/>
      <c r="I46" s="88"/>
      <c r="J46" s="140"/>
      <c r="K46" s="140"/>
      <c r="M46" s="114"/>
      <c r="N46" s="90"/>
      <c r="O46" s="140"/>
      <c r="P46" s="140"/>
    </row>
    <row r="47" spans="1:16" ht="21.9" customHeight="1" x14ac:dyDescent="0.25">
      <c r="A47" s="112"/>
      <c r="B47" s="88"/>
      <c r="C47" s="89"/>
      <c r="D47" s="161"/>
      <c r="E47" s="140"/>
      <c r="F47" s="140"/>
      <c r="H47" s="112"/>
      <c r="I47" s="88"/>
      <c r="J47" s="140"/>
      <c r="K47" s="140"/>
      <c r="M47" s="114"/>
      <c r="N47" s="90"/>
      <c r="O47" s="140"/>
      <c r="P47" s="140"/>
    </row>
    <row r="48" spans="1:16" ht="21.9" customHeight="1" x14ac:dyDescent="0.25">
      <c r="A48" s="112"/>
      <c r="B48" s="88"/>
      <c r="C48" s="89"/>
      <c r="D48" s="161"/>
      <c r="E48" s="140"/>
      <c r="F48" s="140"/>
      <c r="H48" s="112"/>
      <c r="I48" s="88"/>
      <c r="J48" s="140"/>
      <c r="K48" s="140"/>
      <c r="M48" s="114"/>
      <c r="N48" s="90"/>
      <c r="O48" s="140"/>
      <c r="P48" s="140"/>
    </row>
    <row r="49" spans="1:16" ht="21.9" customHeight="1" x14ac:dyDescent="0.25">
      <c r="A49" s="112"/>
      <c r="B49" s="88"/>
      <c r="C49" s="89"/>
      <c r="D49" s="161"/>
      <c r="E49" s="140"/>
      <c r="F49" s="140"/>
      <c r="H49" s="112"/>
      <c r="I49" s="88"/>
      <c r="J49" s="140"/>
      <c r="K49" s="140"/>
      <c r="M49" s="114"/>
      <c r="N49" s="90"/>
      <c r="O49" s="140"/>
      <c r="P49" s="140"/>
    </row>
    <row r="50" spans="1:16" ht="21.9" customHeight="1" x14ac:dyDescent="0.25">
      <c r="A50" s="112"/>
      <c r="B50" s="88"/>
      <c r="C50" s="89"/>
      <c r="D50" s="161"/>
      <c r="E50" s="140"/>
      <c r="F50" s="140"/>
      <c r="H50" s="112"/>
      <c r="I50" s="88"/>
      <c r="J50" s="140"/>
      <c r="K50" s="140"/>
      <c r="M50" s="114"/>
      <c r="N50" s="90"/>
      <c r="O50" s="140"/>
      <c r="P50" s="140"/>
    </row>
    <row r="51" spans="1:16" ht="21.9" customHeight="1" x14ac:dyDescent="0.25">
      <c r="A51" s="112"/>
      <c r="B51" s="88"/>
      <c r="C51" s="89"/>
      <c r="D51" s="161"/>
      <c r="E51" s="140"/>
      <c r="F51" s="140"/>
      <c r="H51" s="112"/>
      <c r="I51" s="88"/>
      <c r="J51" s="140"/>
      <c r="K51" s="140"/>
      <c r="M51" s="114"/>
      <c r="N51" s="90"/>
      <c r="O51" s="140"/>
      <c r="P51" s="140"/>
    </row>
    <row r="52" spans="1:16" ht="21.9" customHeight="1" x14ac:dyDescent="0.25">
      <c r="A52" s="112"/>
      <c r="B52" s="88"/>
      <c r="C52" s="89"/>
      <c r="D52" s="161"/>
      <c r="E52" s="140"/>
      <c r="F52" s="140"/>
      <c r="H52" s="112"/>
      <c r="I52" s="88"/>
      <c r="J52" s="140"/>
      <c r="K52" s="140"/>
      <c r="M52" s="114"/>
      <c r="N52" s="90"/>
      <c r="O52" s="140"/>
      <c r="P52" s="140"/>
    </row>
    <row r="53" spans="1:16" ht="21.9" customHeight="1" x14ac:dyDescent="0.25">
      <c r="A53" s="112"/>
      <c r="B53" s="88"/>
      <c r="C53" s="89"/>
      <c r="D53" s="161"/>
      <c r="E53" s="140"/>
      <c r="F53" s="140"/>
      <c r="H53" s="112"/>
      <c r="I53" s="88"/>
      <c r="J53" s="140"/>
      <c r="K53" s="140"/>
      <c r="M53" s="114"/>
      <c r="N53" s="90"/>
      <c r="O53" s="140"/>
      <c r="P53" s="140"/>
    </row>
    <row r="54" spans="1:16" ht="21.9" customHeight="1" x14ac:dyDescent="0.25">
      <c r="A54" s="112"/>
      <c r="B54" s="88"/>
      <c r="C54" s="89"/>
      <c r="D54" s="161"/>
      <c r="E54" s="140"/>
      <c r="F54" s="140"/>
      <c r="H54" s="112"/>
      <c r="I54" s="88"/>
      <c r="J54" s="140"/>
      <c r="K54" s="140"/>
      <c r="M54" s="114"/>
      <c r="N54" s="90"/>
      <c r="O54" s="140"/>
      <c r="P54" s="140"/>
    </row>
    <row r="55" spans="1:16" ht="18" customHeight="1" x14ac:dyDescent="0.25">
      <c r="A55" s="46"/>
      <c r="B55" s="46"/>
      <c r="C55" s="2"/>
      <c r="D55" s="47" t="s">
        <v>172</v>
      </c>
      <c r="E55" s="63">
        <f>SUM(E46:E54)</f>
        <v>0</v>
      </c>
      <c r="F55" s="63">
        <f>SUM(F46:F54)</f>
        <v>0</v>
      </c>
      <c r="H55" s="46"/>
      <c r="I55" s="47" t="s">
        <v>172</v>
      </c>
      <c r="J55" s="63">
        <f>SUM(J46:J54)</f>
        <v>0</v>
      </c>
      <c r="K55" s="63">
        <f>SUM(K46:K54)</f>
        <v>0</v>
      </c>
      <c r="M55" s="46"/>
      <c r="N55" s="47" t="s">
        <v>172</v>
      </c>
      <c r="O55" s="63">
        <f>SUM(O46:O54)</f>
        <v>0</v>
      </c>
      <c r="P55" s="63">
        <f>SUM(P46:P54)</f>
        <v>0</v>
      </c>
    </row>
  </sheetData>
  <sheetProtection password="CC46" sheet="1" objects="1" scenarios="1"/>
  <mergeCells count="7">
    <mergeCell ref="B45:D45"/>
    <mergeCell ref="A43:F43"/>
    <mergeCell ref="A3:P3"/>
    <mergeCell ref="A1:P1"/>
    <mergeCell ref="A5:P5"/>
    <mergeCell ref="M43:P43"/>
    <mergeCell ref="H43:K43"/>
  </mergeCells>
  <phoneticPr fontId="0" type="noConversion"/>
  <printOptions horizontalCentered="1"/>
  <pageMargins left="0.25" right="0.25" top="0.25" bottom="0.5" header="0.5" footer="0.25"/>
  <pageSetup scale="70" orientation="portrait" horizontalDpi="4294967292" verticalDpi="300" r:id="rId1"/>
  <headerFooter alignWithMargins="0">
    <oddFooter>&amp;C&amp;"Arial,Italic"&amp;8(White-International Union Copy, Yellow-Local Union Copy)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>
      <selection activeCell="A6" sqref="A6"/>
    </sheetView>
  </sheetViews>
  <sheetFormatPr defaultRowHeight="13.2" x14ac:dyDescent="0.25"/>
  <cols>
    <col min="1" max="1" width="11.6640625" customWidth="1"/>
    <col min="2" max="2" width="10.109375" customWidth="1"/>
    <col min="3" max="3" width="53.44140625" customWidth="1"/>
    <col min="4" max="4" width="3.6640625" customWidth="1"/>
    <col min="5" max="5" width="22.109375" customWidth="1"/>
    <col min="6" max="6" width="3.5546875" customWidth="1"/>
  </cols>
  <sheetData>
    <row r="1" spans="1:6" ht="8.25" customHeight="1" x14ac:dyDescent="0.25"/>
    <row r="2" spans="1:6" ht="8.25" customHeight="1" x14ac:dyDescent="0.25"/>
    <row r="3" spans="1:6" ht="13.8" x14ac:dyDescent="0.25">
      <c r="A3" s="223" t="s">
        <v>214</v>
      </c>
      <c r="B3" s="223"/>
      <c r="C3" s="223"/>
      <c r="D3" s="223"/>
      <c r="E3" s="223"/>
      <c r="F3" s="223"/>
    </row>
    <row r="4" spans="1:6" ht="6.75" customHeight="1" x14ac:dyDescent="0.25">
      <c r="A4" s="24"/>
      <c r="B4" s="24"/>
      <c r="C4" s="24"/>
      <c r="D4" s="24"/>
      <c r="E4" s="24"/>
      <c r="F4" s="24"/>
    </row>
    <row r="5" spans="1:6" ht="13.8" x14ac:dyDescent="0.25">
      <c r="A5" s="223" t="s">
        <v>219</v>
      </c>
      <c r="B5" s="223"/>
      <c r="C5" s="223"/>
      <c r="D5" s="223"/>
      <c r="E5" s="223"/>
      <c r="F5" s="223"/>
    </row>
    <row r="6" spans="1:6" ht="6" customHeight="1" x14ac:dyDescent="0.25">
      <c r="A6" s="15"/>
      <c r="B6" s="15"/>
      <c r="C6" s="15"/>
      <c r="D6" s="15"/>
      <c r="E6" s="15"/>
      <c r="F6" s="15"/>
    </row>
    <row r="7" spans="1:6" ht="14.25" customHeight="1" x14ac:dyDescent="0.25">
      <c r="A7" s="223" t="s">
        <v>126</v>
      </c>
      <c r="B7" s="223"/>
      <c r="C7" s="223"/>
      <c r="D7" s="223"/>
      <c r="E7" s="223"/>
      <c r="F7" s="223"/>
    </row>
    <row r="8" spans="1:6" ht="7.5" customHeight="1" x14ac:dyDescent="0.25"/>
    <row r="9" spans="1:6" x14ac:dyDescent="0.25">
      <c r="A9" s="38" t="s">
        <v>170</v>
      </c>
      <c r="B9" s="2">
        <f>+SUMMARY!E27</f>
        <v>0</v>
      </c>
    </row>
    <row r="10" spans="1:6" ht="13.5" customHeight="1" thickBot="1" x14ac:dyDescent="0.3">
      <c r="A10" s="10"/>
      <c r="B10" s="10"/>
      <c r="C10" s="10"/>
      <c r="D10" s="10"/>
      <c r="E10" s="10"/>
      <c r="F10" s="10"/>
    </row>
    <row r="11" spans="1:6" ht="9" customHeight="1" x14ac:dyDescent="0.25"/>
    <row r="12" spans="1:6" ht="15.6" x14ac:dyDescent="0.3">
      <c r="B12" s="23" t="s">
        <v>169</v>
      </c>
      <c r="D12" s="8"/>
    </row>
    <row r="13" spans="1:6" ht="15.6" x14ac:dyDescent="0.3">
      <c r="B13" s="23"/>
      <c r="C13" s="107"/>
      <c r="D13" s="8"/>
    </row>
    <row r="14" spans="1:6" ht="14.25" customHeight="1" x14ac:dyDescent="0.25"/>
    <row r="15" spans="1:6" x14ac:dyDescent="0.25">
      <c r="C15" s="43" t="s">
        <v>127</v>
      </c>
      <c r="D15" s="44"/>
      <c r="E15" s="43" t="s">
        <v>36</v>
      </c>
      <c r="F15" s="19"/>
    </row>
    <row r="16" spans="1:6" ht="13.8" thickBot="1" x14ac:dyDescent="0.3">
      <c r="C16" s="19"/>
      <c r="D16" s="40"/>
      <c r="E16" s="19"/>
      <c r="F16" s="19"/>
    </row>
    <row r="17" spans="2:5" ht="15" customHeight="1" x14ac:dyDescent="0.25">
      <c r="B17">
        <v>1</v>
      </c>
      <c r="C17" s="77"/>
      <c r="D17" s="42"/>
      <c r="E17" s="142"/>
    </row>
    <row r="18" spans="2:5" ht="15" customHeight="1" x14ac:dyDescent="0.25">
      <c r="B18">
        <v>2</v>
      </c>
      <c r="C18" s="78"/>
      <c r="D18" s="42"/>
      <c r="E18" s="143"/>
    </row>
    <row r="19" spans="2:5" ht="15" customHeight="1" x14ac:dyDescent="0.25">
      <c r="B19">
        <v>3</v>
      </c>
      <c r="C19" s="78"/>
      <c r="D19" s="42"/>
      <c r="E19" s="143"/>
    </row>
    <row r="20" spans="2:5" ht="15" customHeight="1" x14ac:dyDescent="0.25">
      <c r="B20">
        <v>4</v>
      </c>
      <c r="C20" s="78"/>
      <c r="D20" s="42"/>
      <c r="E20" s="143"/>
    </row>
    <row r="21" spans="2:5" ht="15" customHeight="1" x14ac:dyDescent="0.25">
      <c r="B21">
        <v>5</v>
      </c>
      <c r="C21" s="78"/>
      <c r="D21" s="42"/>
      <c r="E21" s="143"/>
    </row>
    <row r="22" spans="2:5" ht="15" customHeight="1" x14ac:dyDescent="0.25">
      <c r="B22">
        <v>6</v>
      </c>
      <c r="C22" s="78"/>
      <c r="D22" s="42"/>
      <c r="E22" s="143"/>
    </row>
    <row r="23" spans="2:5" ht="15" customHeight="1" x14ac:dyDescent="0.25">
      <c r="B23">
        <v>7</v>
      </c>
      <c r="C23" s="78"/>
      <c r="D23" s="42"/>
      <c r="E23" s="143"/>
    </row>
    <row r="24" spans="2:5" ht="15" customHeight="1" x14ac:dyDescent="0.25">
      <c r="B24">
        <v>8</v>
      </c>
      <c r="C24" s="78"/>
      <c r="D24" s="42"/>
      <c r="E24" s="143"/>
    </row>
    <row r="25" spans="2:5" ht="15" customHeight="1" x14ac:dyDescent="0.25">
      <c r="B25">
        <v>9</v>
      </c>
      <c r="C25" s="78"/>
      <c r="D25" s="42"/>
      <c r="E25" s="143"/>
    </row>
    <row r="26" spans="2:5" ht="15" customHeight="1" x14ac:dyDescent="0.25">
      <c r="B26">
        <v>10</v>
      </c>
      <c r="C26" s="78"/>
      <c r="D26" s="42"/>
      <c r="E26" s="143"/>
    </row>
    <row r="27" spans="2:5" ht="15" customHeight="1" x14ac:dyDescent="0.25">
      <c r="B27">
        <v>11</v>
      </c>
      <c r="C27" s="78"/>
      <c r="D27" s="42"/>
      <c r="E27" s="143"/>
    </row>
    <row r="28" spans="2:5" ht="15" customHeight="1" x14ac:dyDescent="0.25">
      <c r="B28">
        <v>12</v>
      </c>
      <c r="C28" s="78"/>
      <c r="D28" s="42"/>
      <c r="E28" s="143"/>
    </row>
    <row r="29" spans="2:5" ht="15" customHeight="1" x14ac:dyDescent="0.25">
      <c r="B29">
        <v>13</v>
      </c>
      <c r="C29" s="78"/>
      <c r="D29" s="42"/>
      <c r="E29" s="143"/>
    </row>
    <row r="30" spans="2:5" ht="15" customHeight="1" x14ac:dyDescent="0.25">
      <c r="B30">
        <v>14</v>
      </c>
      <c r="C30" s="78"/>
      <c r="D30" s="42"/>
      <c r="E30" s="143"/>
    </row>
    <row r="31" spans="2:5" ht="15" customHeight="1" thickBot="1" x14ac:dyDescent="0.3">
      <c r="B31">
        <v>15</v>
      </c>
      <c r="C31" s="79"/>
      <c r="D31" s="42"/>
      <c r="E31" s="144"/>
    </row>
    <row r="32" spans="2:5" ht="13.8" thickBot="1" x14ac:dyDescent="0.3">
      <c r="E32" s="56"/>
    </row>
    <row r="33" spans="2:6" ht="13.8" thickBot="1" x14ac:dyDescent="0.3">
      <c r="C33" s="20" t="s">
        <v>39</v>
      </c>
      <c r="E33" s="65">
        <f>SUM(E17:E31)</f>
        <v>0</v>
      </c>
    </row>
    <row r="34" spans="2:6" x14ac:dyDescent="0.25">
      <c r="C34" s="1"/>
      <c r="E34" s="56"/>
    </row>
    <row r="35" spans="2:6" x14ac:dyDescent="0.25">
      <c r="C35" s="1"/>
      <c r="E35" s="56"/>
    </row>
    <row r="36" spans="2:6" ht="15.6" x14ac:dyDescent="0.3">
      <c r="B36" s="23" t="s">
        <v>171</v>
      </c>
      <c r="C36" s="1"/>
      <c r="E36" s="56"/>
    </row>
    <row r="37" spans="2:6" x14ac:dyDescent="0.25">
      <c r="C37" s="107"/>
      <c r="D37" s="8"/>
      <c r="E37" s="66"/>
      <c r="F37" s="8"/>
    </row>
    <row r="38" spans="2:6" ht="15.6" x14ac:dyDescent="0.3">
      <c r="B38" s="23"/>
      <c r="D38" s="8"/>
      <c r="E38" s="66"/>
      <c r="F38" s="8"/>
    </row>
    <row r="39" spans="2:6" x14ac:dyDescent="0.25">
      <c r="E39" s="56"/>
    </row>
    <row r="40" spans="2:6" x14ac:dyDescent="0.25">
      <c r="C40" s="43" t="s">
        <v>127</v>
      </c>
      <c r="D40" s="45"/>
      <c r="E40" s="71" t="s">
        <v>36</v>
      </c>
      <c r="F40" s="19"/>
    </row>
    <row r="41" spans="2:6" ht="13.8" thickBot="1" x14ac:dyDescent="0.3">
      <c r="C41" s="19"/>
      <c r="D41" s="40"/>
      <c r="E41" s="61"/>
      <c r="F41" s="19"/>
    </row>
    <row r="42" spans="2:6" ht="15" customHeight="1" x14ac:dyDescent="0.25">
      <c r="B42">
        <v>1</v>
      </c>
      <c r="C42" s="80"/>
      <c r="D42" s="42"/>
      <c r="E42" s="142"/>
    </row>
    <row r="43" spans="2:6" ht="15" customHeight="1" x14ac:dyDescent="0.25">
      <c r="B43">
        <v>2</v>
      </c>
      <c r="C43" s="81"/>
      <c r="D43" s="42"/>
      <c r="E43" s="143"/>
    </row>
    <row r="44" spans="2:6" ht="15" customHeight="1" x14ac:dyDescent="0.25">
      <c r="B44">
        <v>3</v>
      </c>
      <c r="C44" s="81"/>
      <c r="D44" s="42"/>
      <c r="E44" s="143"/>
    </row>
    <row r="45" spans="2:6" ht="15" customHeight="1" x14ac:dyDescent="0.25">
      <c r="B45">
        <v>4</v>
      </c>
      <c r="C45" s="81"/>
      <c r="D45" s="42"/>
      <c r="E45" s="143"/>
    </row>
    <row r="46" spans="2:6" ht="15" customHeight="1" x14ac:dyDescent="0.25">
      <c r="B46">
        <v>5</v>
      </c>
      <c r="C46" s="81"/>
      <c r="D46" s="42"/>
      <c r="E46" s="143"/>
    </row>
    <row r="47" spans="2:6" ht="15" customHeight="1" x14ac:dyDescent="0.25">
      <c r="B47">
        <v>6</v>
      </c>
      <c r="C47" s="81"/>
      <c r="D47" s="42"/>
      <c r="E47" s="143"/>
    </row>
    <row r="48" spans="2:6" ht="15" customHeight="1" x14ac:dyDescent="0.25">
      <c r="B48">
        <v>7</v>
      </c>
      <c r="C48" s="81"/>
      <c r="D48" s="42"/>
      <c r="E48" s="143"/>
    </row>
    <row r="49" spans="2:5" ht="15" customHeight="1" x14ac:dyDescent="0.25">
      <c r="B49">
        <v>8</v>
      </c>
      <c r="C49" s="81"/>
      <c r="D49" s="42"/>
      <c r="E49" s="143"/>
    </row>
    <row r="50" spans="2:5" ht="15" customHeight="1" x14ac:dyDescent="0.25">
      <c r="B50">
        <v>9</v>
      </c>
      <c r="C50" s="81"/>
      <c r="D50" s="42"/>
      <c r="E50" s="143"/>
    </row>
    <row r="51" spans="2:5" ht="15" customHeight="1" x14ac:dyDescent="0.25">
      <c r="B51">
        <v>10</v>
      </c>
      <c r="C51" s="81"/>
      <c r="D51" s="42"/>
      <c r="E51" s="143"/>
    </row>
    <row r="52" spans="2:5" ht="15" customHeight="1" x14ac:dyDescent="0.25">
      <c r="B52">
        <v>11</v>
      </c>
      <c r="C52" s="81"/>
      <c r="D52" s="42"/>
      <c r="E52" s="143"/>
    </row>
    <row r="53" spans="2:5" ht="15" customHeight="1" x14ac:dyDescent="0.25">
      <c r="B53">
        <v>12</v>
      </c>
      <c r="C53" s="81"/>
      <c r="D53" s="42"/>
      <c r="E53" s="143"/>
    </row>
    <row r="54" spans="2:5" ht="15" customHeight="1" x14ac:dyDescent="0.25">
      <c r="B54">
        <v>13</v>
      </c>
      <c r="C54" s="81"/>
      <c r="D54" s="42"/>
      <c r="E54" s="143"/>
    </row>
    <row r="55" spans="2:5" ht="15" customHeight="1" x14ac:dyDescent="0.25">
      <c r="B55">
        <v>14</v>
      </c>
      <c r="C55" s="81"/>
      <c r="D55" s="42"/>
      <c r="E55" s="143"/>
    </row>
    <row r="56" spans="2:5" ht="15" customHeight="1" thickBot="1" x14ac:dyDescent="0.3">
      <c r="B56">
        <v>15</v>
      </c>
      <c r="C56" s="82"/>
      <c r="D56" s="42"/>
      <c r="E56" s="144"/>
    </row>
    <row r="57" spans="2:5" ht="13.8" thickBot="1" x14ac:dyDescent="0.3">
      <c r="E57" s="56"/>
    </row>
    <row r="58" spans="2:5" ht="13.8" thickBot="1" x14ac:dyDescent="0.3">
      <c r="C58" s="20" t="s">
        <v>39</v>
      </c>
      <c r="E58" s="60">
        <f>SUM(E42:E56)</f>
        <v>0</v>
      </c>
    </row>
  </sheetData>
  <sheetProtection password="CC46" sheet="1" objects="1" scenarios="1"/>
  <mergeCells count="3">
    <mergeCell ref="A3:F3"/>
    <mergeCell ref="A5:F5"/>
    <mergeCell ref="A7:F7"/>
  </mergeCells>
  <phoneticPr fontId="0" type="noConversion"/>
  <printOptions horizontalCentered="1"/>
  <pageMargins left="0.25" right="0.25" top="0.25" bottom="0.5" header="0.5" footer="0.25"/>
  <pageSetup scale="94" orientation="portrait" horizontalDpi="4294967292" verticalDpi="300" r:id="rId1"/>
  <headerFooter alignWithMargins="0">
    <oddFooter>&amp;L&amp;"Arial,Italic"&amp;8(White-International Union Copy, Yellow-Local Union Copy)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activeCell="A2" sqref="A2:M2"/>
    </sheetView>
  </sheetViews>
  <sheetFormatPr defaultRowHeight="13.2" x14ac:dyDescent="0.25"/>
  <cols>
    <col min="1" max="1" width="11.33203125" customWidth="1"/>
    <col min="2" max="2" width="10.109375" customWidth="1"/>
    <col min="3" max="3" width="25" customWidth="1"/>
    <col min="4" max="4" width="1.88671875" customWidth="1"/>
    <col min="5" max="5" width="15.33203125" customWidth="1"/>
    <col min="6" max="6" width="1.6640625" customWidth="1"/>
    <col min="7" max="7" width="5.44140625" customWidth="1"/>
    <col min="8" max="8" width="4.88671875" customWidth="1"/>
    <col min="9" max="9" width="16.44140625" customWidth="1"/>
    <col min="10" max="10" width="4.33203125" customWidth="1"/>
    <col min="11" max="11" width="12.33203125" customWidth="1"/>
    <col min="12" max="12" width="1.5546875" customWidth="1"/>
    <col min="13" max="13" width="13.33203125" customWidth="1"/>
  </cols>
  <sheetData>
    <row r="1" spans="1:13" ht="9.75" customHeight="1" x14ac:dyDescent="0.25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222" t="s">
        <v>214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x14ac:dyDescent="0.25">
      <c r="A3" s="222" t="s">
        <v>215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6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6.2" x14ac:dyDescent="0.4">
      <c r="A5" s="221" t="s">
        <v>47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7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28" t="s">
        <v>170</v>
      </c>
      <c r="B7" s="2">
        <f>+SUMMARY!E27</f>
        <v>0</v>
      </c>
      <c r="C7" s="16" t="s">
        <v>181</v>
      </c>
      <c r="E7" s="107"/>
      <c r="F7" s="178"/>
      <c r="G7" s="148"/>
      <c r="H7" s="148"/>
      <c r="I7" s="154"/>
      <c r="J7" s="103"/>
      <c r="K7" s="103"/>
      <c r="L7" s="103"/>
      <c r="M7" s="9"/>
    </row>
    <row r="8" spans="1:13" x14ac:dyDescent="0.25">
      <c r="A8" s="5" t="s">
        <v>180</v>
      </c>
      <c r="B8" s="122"/>
      <c r="C8" s="16" t="s">
        <v>182</v>
      </c>
      <c r="E8" s="107"/>
      <c r="F8" s="164"/>
      <c r="G8" s="154"/>
      <c r="H8" s="154"/>
      <c r="I8" s="154"/>
      <c r="J8" s="28" t="s">
        <v>25</v>
      </c>
      <c r="K8" s="107"/>
      <c r="L8" s="9"/>
      <c r="M8" s="9"/>
    </row>
    <row r="9" spans="1:13" ht="7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0.5" customHeight="1" x14ac:dyDescent="0.25">
      <c r="A11" s="30" t="s">
        <v>48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 t="s">
        <v>72</v>
      </c>
      <c r="C12" s="5"/>
      <c r="D12" s="5"/>
      <c r="E12" s="5"/>
      <c r="F12" s="5"/>
      <c r="G12" s="5"/>
      <c r="H12" s="5"/>
      <c r="I12" s="5"/>
      <c r="J12" s="5"/>
      <c r="L12" s="16" t="s">
        <v>13</v>
      </c>
      <c r="M12" s="134"/>
    </row>
    <row r="13" spans="1:13" x14ac:dyDescent="0.25">
      <c r="A13" s="5"/>
      <c r="B13" s="5" t="s">
        <v>73</v>
      </c>
      <c r="C13" s="5"/>
      <c r="D13" s="5"/>
      <c r="E13" s="5"/>
      <c r="F13" s="5"/>
      <c r="G13" s="5"/>
      <c r="H13" s="5"/>
      <c r="I13" s="5"/>
      <c r="J13" s="5"/>
      <c r="K13" s="5"/>
      <c r="L13" s="7" t="s">
        <v>68</v>
      </c>
      <c r="M13" s="133"/>
    </row>
    <row r="14" spans="1:13" x14ac:dyDescent="0.25">
      <c r="A14" s="5"/>
      <c r="B14" s="5" t="s">
        <v>74</v>
      </c>
      <c r="C14" s="5"/>
      <c r="D14" s="5"/>
      <c r="E14" s="5"/>
      <c r="F14" s="5"/>
      <c r="G14" s="5"/>
      <c r="H14" s="5"/>
      <c r="I14" s="5"/>
      <c r="J14" s="5"/>
      <c r="K14" s="5"/>
      <c r="L14" s="7" t="s">
        <v>68</v>
      </c>
      <c r="M14" s="133"/>
    </row>
    <row r="15" spans="1:13" x14ac:dyDescent="0.25">
      <c r="A15" s="5"/>
      <c r="B15" s="5" t="s">
        <v>75</v>
      </c>
      <c r="C15" s="5"/>
      <c r="D15" s="5"/>
      <c r="E15" s="5"/>
      <c r="F15" s="5"/>
      <c r="G15" s="5"/>
      <c r="H15" s="5"/>
      <c r="I15" s="5"/>
      <c r="J15" s="5"/>
      <c r="K15" s="5"/>
      <c r="L15" s="7" t="s">
        <v>68</v>
      </c>
      <c r="M15" s="134"/>
    </row>
    <row r="16" spans="1:13" x14ac:dyDescent="0.25">
      <c r="A16" s="5"/>
      <c r="B16" s="5" t="s">
        <v>76</v>
      </c>
      <c r="C16" s="5"/>
      <c r="D16" s="5"/>
      <c r="E16" s="5"/>
      <c r="F16" s="5"/>
      <c r="G16" s="5"/>
      <c r="H16" s="5"/>
      <c r="I16" s="5"/>
      <c r="J16" s="5"/>
      <c r="K16" s="5"/>
      <c r="L16" s="7" t="s">
        <v>68</v>
      </c>
      <c r="M16" s="134"/>
    </row>
    <row r="17" spans="1:13" x14ac:dyDescent="0.25">
      <c r="A17" s="5"/>
      <c r="B17" s="5" t="s">
        <v>77</v>
      </c>
      <c r="C17" s="5"/>
      <c r="D17" s="5"/>
      <c r="E17" s="5"/>
      <c r="F17" s="5"/>
      <c r="G17" s="5"/>
      <c r="H17" s="5"/>
      <c r="I17" s="5"/>
      <c r="J17" s="5"/>
      <c r="K17" s="5"/>
      <c r="L17" s="7" t="s">
        <v>68</v>
      </c>
      <c r="M17" s="97">
        <f>+MISC!E32</f>
        <v>0</v>
      </c>
    </row>
    <row r="18" spans="1:13" x14ac:dyDescent="0.25">
      <c r="A18" s="5"/>
      <c r="B18" s="5" t="s">
        <v>78</v>
      </c>
      <c r="C18" s="5"/>
      <c r="D18" s="5"/>
      <c r="E18" s="5"/>
      <c r="F18" s="5"/>
      <c r="G18" s="5"/>
      <c r="H18" s="5"/>
      <c r="I18" s="5"/>
      <c r="J18" s="5"/>
      <c r="K18" s="5"/>
      <c r="L18" s="7" t="s">
        <v>68</v>
      </c>
      <c r="M18" s="133"/>
    </row>
    <row r="19" spans="1:13" x14ac:dyDescent="0.25">
      <c r="A19" s="5"/>
      <c r="B19" s="5" t="s">
        <v>79</v>
      </c>
      <c r="C19" s="5"/>
      <c r="D19" s="5"/>
      <c r="E19" s="5"/>
      <c r="F19" s="5"/>
      <c r="G19" s="5"/>
      <c r="H19" s="5"/>
      <c r="I19" s="5"/>
      <c r="J19" s="5"/>
      <c r="K19" s="5"/>
      <c r="L19" s="7" t="s">
        <v>68</v>
      </c>
      <c r="M19" s="133"/>
    </row>
    <row r="20" spans="1:13" x14ac:dyDescent="0.25">
      <c r="A20" s="5"/>
      <c r="B20" s="5" t="s">
        <v>80</v>
      </c>
      <c r="C20" s="5"/>
      <c r="D20" s="5"/>
      <c r="E20" s="5"/>
      <c r="F20" s="5"/>
      <c r="G20" s="5"/>
      <c r="H20" s="5"/>
      <c r="I20" s="5"/>
      <c r="J20" s="5"/>
      <c r="K20" s="5"/>
      <c r="L20" s="7" t="s">
        <v>68</v>
      </c>
      <c r="M20" s="133"/>
    </row>
    <row r="21" spans="1:13" ht="13.8" thickBot="1" x14ac:dyDescent="0.3">
      <c r="A21" s="5"/>
      <c r="B21" s="5" t="s">
        <v>81</v>
      </c>
      <c r="C21" s="5"/>
      <c r="D21" s="5"/>
      <c r="E21" s="5"/>
      <c r="F21" s="5"/>
      <c r="G21" s="5"/>
      <c r="H21" s="5"/>
      <c r="I21" s="5"/>
      <c r="J21" s="5"/>
      <c r="K21" s="5"/>
      <c r="L21" s="7" t="s">
        <v>68</v>
      </c>
      <c r="M21" s="135"/>
    </row>
    <row r="22" spans="1:13" ht="13.8" thickBot="1" x14ac:dyDescent="0.3">
      <c r="A22" s="5"/>
      <c r="B22" s="5"/>
      <c r="C22" s="5" t="s">
        <v>82</v>
      </c>
      <c r="D22" s="5"/>
      <c r="E22" s="5"/>
      <c r="F22" s="5"/>
      <c r="G22" s="5"/>
      <c r="H22" s="5"/>
      <c r="I22" s="5"/>
      <c r="J22" s="5"/>
      <c r="L22" s="16" t="s">
        <v>13</v>
      </c>
      <c r="M22" s="59">
        <f>SUM(M12:M21)</f>
        <v>0</v>
      </c>
    </row>
    <row r="23" spans="1:13" ht="6" customHeight="1" thickTop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3"/>
    </row>
    <row r="24" spans="1:13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3"/>
    </row>
    <row r="25" spans="1:13" x14ac:dyDescent="0.25">
      <c r="A25" s="30" t="s">
        <v>49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3"/>
    </row>
    <row r="26" spans="1:13" x14ac:dyDescent="0.25">
      <c r="A26" s="5"/>
      <c r="B26" s="5" t="s">
        <v>66</v>
      </c>
      <c r="C26" s="5"/>
      <c r="D26" s="5"/>
      <c r="E26" s="5"/>
      <c r="F26" s="5"/>
      <c r="G26" s="28" t="s">
        <v>13</v>
      </c>
      <c r="H26" s="28"/>
      <c r="I26" s="54">
        <f>+OFFICER!F47</f>
        <v>0</v>
      </c>
      <c r="J26" s="110"/>
      <c r="K26" s="5"/>
      <c r="L26" s="5"/>
      <c r="M26" s="53"/>
    </row>
    <row r="27" spans="1:13" x14ac:dyDescent="0.25">
      <c r="A27" s="5"/>
      <c r="B27" s="5" t="s">
        <v>71</v>
      </c>
      <c r="C27" s="5"/>
      <c r="D27" s="5"/>
      <c r="E27" s="5"/>
      <c r="F27" s="5"/>
      <c r="G27" s="25" t="s">
        <v>68</v>
      </c>
      <c r="H27" s="25"/>
      <c r="I27" s="57">
        <f>OFFICER!H47</f>
        <v>0</v>
      </c>
      <c r="J27" s="110"/>
      <c r="L27" s="16" t="s">
        <v>13</v>
      </c>
      <c r="M27" s="54">
        <f>+I26-I27</f>
        <v>0</v>
      </c>
    </row>
    <row r="28" spans="1:13" x14ac:dyDescent="0.25">
      <c r="A28" s="5"/>
      <c r="B28" s="5" t="s">
        <v>67</v>
      </c>
      <c r="C28" s="5"/>
      <c r="D28" s="5"/>
      <c r="E28" s="5"/>
      <c r="F28" s="5"/>
      <c r="G28" s="28" t="s">
        <v>13</v>
      </c>
      <c r="H28" s="28"/>
      <c r="I28" s="54">
        <f>+'NON-OFF'!E49</f>
        <v>0</v>
      </c>
      <c r="J28" s="110"/>
      <c r="K28" s="5"/>
      <c r="L28" s="5"/>
      <c r="M28" s="53"/>
    </row>
    <row r="29" spans="1:13" x14ac:dyDescent="0.25">
      <c r="A29" s="5"/>
      <c r="B29" s="5" t="s">
        <v>70</v>
      </c>
      <c r="C29" s="5"/>
      <c r="D29" s="5"/>
      <c r="E29" s="5"/>
      <c r="F29" s="5"/>
      <c r="G29" s="25" t="s">
        <v>68</v>
      </c>
      <c r="H29" s="25"/>
      <c r="I29" s="57">
        <f>+'NON-OFF'!G49</f>
        <v>0</v>
      </c>
      <c r="J29" s="110"/>
      <c r="K29" s="5"/>
      <c r="L29" s="5"/>
      <c r="M29" s="54">
        <f>+I28-I29</f>
        <v>0</v>
      </c>
    </row>
    <row r="30" spans="1:13" ht="3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3"/>
    </row>
    <row r="31" spans="1:13" x14ac:dyDescent="0.25">
      <c r="A31" s="5"/>
      <c r="B31" s="5" t="s">
        <v>83</v>
      </c>
      <c r="C31" s="5"/>
      <c r="D31" s="5"/>
      <c r="E31" s="5"/>
      <c r="F31" s="5"/>
      <c r="G31" s="5"/>
      <c r="H31" s="5"/>
      <c r="I31" s="5"/>
      <c r="J31" s="5"/>
      <c r="K31" s="5"/>
      <c r="L31" s="7" t="s">
        <v>68</v>
      </c>
      <c r="M31" s="134"/>
    </row>
    <row r="32" spans="1:13" x14ac:dyDescent="0.25">
      <c r="A32" s="5"/>
      <c r="B32" s="5" t="s">
        <v>84</v>
      </c>
      <c r="C32" s="5"/>
      <c r="D32" s="5"/>
      <c r="E32" s="5"/>
      <c r="F32" s="5"/>
      <c r="G32" s="5"/>
      <c r="H32" s="5"/>
      <c r="I32" s="5"/>
      <c r="J32" s="5"/>
      <c r="K32" s="5"/>
      <c r="L32" s="7" t="s">
        <v>68</v>
      </c>
      <c r="M32" s="133"/>
    </row>
    <row r="33" spans="1:13" x14ac:dyDescent="0.25">
      <c r="A33" s="5"/>
      <c r="B33" s="5" t="s">
        <v>85</v>
      </c>
      <c r="C33" s="5"/>
      <c r="D33" s="5"/>
      <c r="E33" s="5"/>
      <c r="F33" s="5"/>
      <c r="G33" s="5"/>
      <c r="H33" s="5"/>
      <c r="I33" s="5"/>
      <c r="J33" s="5"/>
      <c r="K33" s="5"/>
      <c r="L33" s="7" t="s">
        <v>68</v>
      </c>
      <c r="M33" s="133"/>
    </row>
    <row r="34" spans="1:13" x14ac:dyDescent="0.25">
      <c r="A34" s="5"/>
      <c r="B34" s="5" t="s">
        <v>86</v>
      </c>
      <c r="C34" s="5"/>
      <c r="D34" s="5"/>
      <c r="E34" s="5"/>
      <c r="F34" s="5"/>
      <c r="G34" s="5"/>
      <c r="H34" s="5"/>
      <c r="I34" s="5"/>
      <c r="J34" s="5"/>
      <c r="K34" s="5"/>
      <c r="L34" s="7" t="s">
        <v>68</v>
      </c>
      <c r="M34" s="133"/>
    </row>
    <row r="35" spans="1:13" x14ac:dyDescent="0.25">
      <c r="A35" s="5"/>
      <c r="B35" s="5" t="s">
        <v>87</v>
      </c>
      <c r="C35" s="5"/>
      <c r="D35" s="5"/>
      <c r="E35" s="5"/>
      <c r="F35" s="5"/>
      <c r="G35" s="5"/>
      <c r="H35" s="5"/>
      <c r="I35" s="5"/>
      <c r="J35" s="5"/>
      <c r="K35" s="5"/>
      <c r="L35" s="7" t="s">
        <v>68</v>
      </c>
      <c r="M35" s="133"/>
    </row>
    <row r="36" spans="1:13" x14ac:dyDescent="0.25">
      <c r="A36" s="5"/>
      <c r="B36" s="5" t="s">
        <v>88</v>
      </c>
      <c r="C36" s="5"/>
      <c r="D36" s="5"/>
      <c r="E36" s="5"/>
      <c r="F36" s="5"/>
      <c r="G36" s="5"/>
      <c r="H36" s="5"/>
      <c r="I36" s="5"/>
      <c r="J36" s="5"/>
      <c r="K36" s="5"/>
      <c r="L36" s="7" t="s">
        <v>68</v>
      </c>
      <c r="M36" s="133"/>
    </row>
    <row r="37" spans="1:13" x14ac:dyDescent="0.25">
      <c r="A37" s="5"/>
      <c r="B37" s="5" t="s">
        <v>89</v>
      </c>
      <c r="C37" s="5"/>
      <c r="D37" s="5"/>
      <c r="E37" s="5"/>
      <c r="F37" s="5"/>
      <c r="G37" s="5"/>
      <c r="H37" s="5"/>
      <c r="I37" s="5"/>
      <c r="J37" s="5"/>
      <c r="K37" s="5"/>
      <c r="L37" s="7" t="s">
        <v>68</v>
      </c>
      <c r="M37" s="133"/>
    </row>
    <row r="38" spans="1:13" x14ac:dyDescent="0.25">
      <c r="A38" s="5"/>
      <c r="B38" s="5" t="s">
        <v>90</v>
      </c>
      <c r="C38" s="5"/>
      <c r="D38" s="5"/>
      <c r="E38" s="5"/>
      <c r="F38" s="5"/>
      <c r="G38" s="5"/>
      <c r="H38" s="5"/>
      <c r="I38" s="5"/>
      <c r="J38" s="5"/>
      <c r="K38" s="5"/>
      <c r="L38" s="7" t="s">
        <v>68</v>
      </c>
      <c r="M38" s="133"/>
    </row>
    <row r="39" spans="1:13" x14ac:dyDescent="0.25">
      <c r="A39" s="5"/>
      <c r="B39" s="5" t="s">
        <v>91</v>
      </c>
      <c r="C39" s="5"/>
      <c r="D39" s="5"/>
      <c r="E39" s="5"/>
      <c r="F39" s="5"/>
      <c r="G39" s="5"/>
      <c r="H39" s="5"/>
      <c r="I39" s="5"/>
      <c r="J39" s="5"/>
      <c r="K39" s="5"/>
      <c r="L39" s="7" t="s">
        <v>68</v>
      </c>
      <c r="M39" s="133"/>
    </row>
    <row r="40" spans="1:13" x14ac:dyDescent="0.25">
      <c r="A40" s="5"/>
      <c r="B40" s="5" t="s">
        <v>92</v>
      </c>
      <c r="C40" s="5"/>
      <c r="D40" s="5"/>
      <c r="E40" s="5"/>
      <c r="F40" s="5"/>
      <c r="G40" s="5"/>
      <c r="H40" s="5"/>
      <c r="I40" s="5"/>
      <c r="J40" s="5"/>
      <c r="K40" s="5"/>
      <c r="L40" s="7" t="s">
        <v>68</v>
      </c>
      <c r="M40" s="133"/>
    </row>
    <row r="41" spans="1:13" x14ac:dyDescent="0.25">
      <c r="A41" s="5"/>
      <c r="B41" s="5" t="s">
        <v>193</v>
      </c>
      <c r="C41" s="5"/>
      <c r="D41" s="5"/>
      <c r="E41" s="5"/>
      <c r="F41" s="5"/>
      <c r="G41" s="5"/>
      <c r="H41" s="5"/>
      <c r="I41" s="5"/>
      <c r="J41" s="5"/>
      <c r="K41" s="5"/>
      <c r="L41" s="7" t="s">
        <v>68</v>
      </c>
      <c r="M41" s="133"/>
    </row>
    <row r="42" spans="1:13" x14ac:dyDescent="0.25">
      <c r="A42" s="5"/>
      <c r="B42" s="5" t="s">
        <v>93</v>
      </c>
      <c r="C42" s="5"/>
      <c r="D42" s="5"/>
      <c r="E42" s="5"/>
      <c r="F42" s="5"/>
      <c r="G42" s="5"/>
      <c r="H42" s="5"/>
      <c r="I42" s="5"/>
      <c r="J42" s="5"/>
      <c r="K42" s="5"/>
      <c r="L42" s="7" t="s">
        <v>68</v>
      </c>
      <c r="M42" s="133"/>
    </row>
    <row r="43" spans="1:13" x14ac:dyDescent="0.25">
      <c r="A43" s="5"/>
      <c r="B43" s="5" t="s">
        <v>94</v>
      </c>
      <c r="C43" s="5"/>
      <c r="D43" s="5"/>
      <c r="E43" s="5"/>
      <c r="F43" s="5"/>
      <c r="G43" s="5"/>
      <c r="H43" s="5"/>
      <c r="I43" s="5"/>
      <c r="J43" s="5"/>
      <c r="K43" s="5"/>
      <c r="L43" s="7" t="s">
        <v>68</v>
      </c>
      <c r="M43" s="133"/>
    </row>
    <row r="44" spans="1:13" x14ac:dyDescent="0.25">
      <c r="A44" s="5"/>
      <c r="B44" s="5" t="s">
        <v>95</v>
      </c>
      <c r="C44" s="5"/>
      <c r="D44" s="5"/>
      <c r="E44" s="5"/>
      <c r="F44" s="5"/>
      <c r="G44" s="5"/>
      <c r="H44" s="5"/>
      <c r="I44" s="5"/>
      <c r="J44" s="5"/>
      <c r="K44" s="5"/>
      <c r="L44" s="7" t="s">
        <v>68</v>
      </c>
      <c r="M44" s="98">
        <f>+MISC!E53</f>
        <v>0</v>
      </c>
    </row>
    <row r="45" spans="1:13" x14ac:dyDescent="0.25">
      <c r="A45" s="5"/>
      <c r="B45" s="5" t="s">
        <v>96</v>
      </c>
      <c r="C45" s="5"/>
      <c r="D45" s="5"/>
      <c r="E45" s="5"/>
      <c r="F45" s="5"/>
      <c r="G45" s="5"/>
      <c r="H45" s="5"/>
      <c r="I45" s="5"/>
      <c r="J45" s="5"/>
      <c r="K45" s="5"/>
      <c r="L45" s="7" t="s">
        <v>68</v>
      </c>
      <c r="M45" s="133"/>
    </row>
    <row r="46" spans="1:13" ht="13.8" thickBot="1" x14ac:dyDescent="0.3">
      <c r="A46" s="5"/>
      <c r="B46" s="5" t="s">
        <v>97</v>
      </c>
      <c r="C46" s="5"/>
      <c r="D46" s="5"/>
      <c r="E46" s="5"/>
      <c r="F46" s="5"/>
      <c r="G46" s="5"/>
      <c r="H46" s="5"/>
      <c r="I46" s="5"/>
      <c r="J46" s="5"/>
      <c r="K46" s="5"/>
      <c r="L46" s="7" t="s">
        <v>68</v>
      </c>
      <c r="M46" s="135"/>
    </row>
    <row r="47" spans="1:13" ht="13.8" thickBot="1" x14ac:dyDescent="0.3">
      <c r="A47" s="5"/>
      <c r="B47" s="5"/>
      <c r="C47" s="5" t="s">
        <v>98</v>
      </c>
      <c r="D47" s="5"/>
      <c r="E47" s="5"/>
      <c r="F47" s="5"/>
      <c r="G47" s="5"/>
      <c r="H47" s="5"/>
      <c r="I47" s="5"/>
      <c r="J47" s="5"/>
      <c r="L47" s="16" t="s">
        <v>13</v>
      </c>
      <c r="M47" s="59">
        <f>SUM(M27:M46)</f>
        <v>0</v>
      </c>
    </row>
    <row r="48" spans="1:13" ht="7.5" customHeight="1" thickTop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30" t="s">
        <v>164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6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49"/>
    </row>
    <row r="51" spans="1:13" x14ac:dyDescent="0.25">
      <c r="B51" s="51" t="s">
        <v>186</v>
      </c>
      <c r="C51" s="5"/>
      <c r="D51" s="52" t="s">
        <v>163</v>
      </c>
      <c r="F51" s="5"/>
      <c r="I51" s="5"/>
      <c r="J51" s="5"/>
      <c r="K51" s="9"/>
      <c r="L51" s="9"/>
      <c r="M51" s="124"/>
    </row>
    <row r="52" spans="1:13" x14ac:dyDescent="0.25">
      <c r="A52" s="123"/>
      <c r="B52" s="124"/>
      <c r="C52" s="5"/>
      <c r="D52" s="5"/>
      <c r="E52" s="17" t="s">
        <v>176</v>
      </c>
      <c r="F52" s="5"/>
      <c r="H52" s="94"/>
      <c r="I52" s="5" t="s">
        <v>178</v>
      </c>
      <c r="J52" s="125"/>
      <c r="K52" s="51" t="s">
        <v>159</v>
      </c>
      <c r="M52" s="17"/>
    </row>
    <row r="53" spans="1:13" x14ac:dyDescent="0.25">
      <c r="B53" s="5"/>
      <c r="C53" s="5"/>
      <c r="D53" s="5"/>
      <c r="E53" s="17"/>
      <c r="F53" s="5"/>
      <c r="H53" s="94"/>
      <c r="I53" s="5" t="s">
        <v>177</v>
      </c>
      <c r="J53" s="125"/>
      <c r="K53" s="51" t="s">
        <v>179</v>
      </c>
      <c r="M53" s="111"/>
    </row>
    <row r="54" spans="1:13" ht="6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 t="s">
        <v>216</v>
      </c>
      <c r="B55" s="5"/>
      <c r="C55" s="5"/>
      <c r="D55" s="5" t="s">
        <v>13</v>
      </c>
      <c r="E55" s="134"/>
      <c r="F55" s="9"/>
      <c r="G55" s="5"/>
      <c r="H55" s="5"/>
      <c r="I55" s="5"/>
      <c r="J55" s="5"/>
    </row>
    <row r="56" spans="1:13" x14ac:dyDescent="0.25">
      <c r="A56" s="4" t="s">
        <v>203</v>
      </c>
      <c r="B56" s="5"/>
      <c r="C56" s="5"/>
      <c r="D56" s="5"/>
      <c r="E56" s="57">
        <f>+M22</f>
        <v>0</v>
      </c>
      <c r="F56" s="9"/>
      <c r="I56" s="17" t="s">
        <v>51</v>
      </c>
      <c r="J56" s="17"/>
      <c r="K56" s="149"/>
      <c r="L56" s="6"/>
      <c r="M56" s="9"/>
    </row>
    <row r="57" spans="1:13" x14ac:dyDescent="0.25">
      <c r="A57" s="5"/>
      <c r="B57" s="4" t="s">
        <v>50</v>
      </c>
      <c r="C57" s="5"/>
      <c r="D57" s="5"/>
      <c r="E57" s="57">
        <f>SUM(E55:E56)</f>
        <v>0</v>
      </c>
      <c r="F57" s="9"/>
      <c r="G57" s="5"/>
      <c r="H57" s="5"/>
      <c r="I57" s="5"/>
      <c r="J57" s="5"/>
      <c r="K57" s="5"/>
      <c r="L57" s="5"/>
      <c r="M57" s="5"/>
    </row>
    <row r="58" spans="1:13" ht="13.8" thickBot="1" x14ac:dyDescent="0.3">
      <c r="A58" s="4" t="s">
        <v>204</v>
      </c>
      <c r="B58" s="5"/>
      <c r="C58" s="5"/>
      <c r="D58" s="5"/>
      <c r="E58" s="58">
        <f>+M47</f>
        <v>0</v>
      </c>
      <c r="F58" s="9"/>
      <c r="I58" s="17" t="s">
        <v>205</v>
      </c>
      <c r="J58" s="17"/>
      <c r="M58" s="5"/>
    </row>
    <row r="59" spans="1:13" ht="13.8" thickBot="1" x14ac:dyDescent="0.3">
      <c r="A59" s="4" t="s">
        <v>217</v>
      </c>
      <c r="B59" s="5"/>
      <c r="C59" s="5"/>
      <c r="D59" s="5" t="s">
        <v>13</v>
      </c>
      <c r="E59" s="59">
        <f>+E57-E58</f>
        <v>0</v>
      </c>
      <c r="F59" s="9"/>
      <c r="I59" s="16" t="s">
        <v>52</v>
      </c>
      <c r="J59" s="16"/>
      <c r="K59" s="106"/>
      <c r="L59" s="9"/>
    </row>
    <row r="60" spans="1:13" ht="13.8" thickTop="1" x14ac:dyDescent="0.25">
      <c r="A60" s="5"/>
      <c r="B60" s="5"/>
      <c r="C60" s="5"/>
      <c r="D60" s="5"/>
      <c r="E60" s="5"/>
      <c r="F60" s="16"/>
      <c r="G60" s="27" t="s">
        <v>61</v>
      </c>
      <c r="H60" s="17" t="s">
        <v>65</v>
      </c>
      <c r="K60" s="5"/>
      <c r="L60" s="5"/>
      <c r="M60" s="5"/>
    </row>
    <row r="61" spans="1:13" x14ac:dyDescent="0.25">
      <c r="A61" s="26" t="s">
        <v>53</v>
      </c>
      <c r="B61" s="5" t="s">
        <v>58</v>
      </c>
      <c r="C61" s="5"/>
      <c r="D61" s="5"/>
      <c r="E61" s="5"/>
      <c r="F61" s="16"/>
      <c r="G61" s="126" t="s">
        <v>60</v>
      </c>
      <c r="H61" s="127" t="s">
        <v>59</v>
      </c>
      <c r="J61" s="180" t="s">
        <v>190</v>
      </c>
      <c r="K61" s="107"/>
      <c r="L61" s="5"/>
      <c r="M61" s="5"/>
    </row>
    <row r="62" spans="1:13" x14ac:dyDescent="0.25">
      <c r="A62" s="26" t="s">
        <v>54</v>
      </c>
      <c r="B62" s="5" t="s">
        <v>62</v>
      </c>
      <c r="C62" s="5"/>
      <c r="D62" s="5"/>
      <c r="E62" s="5"/>
      <c r="F62" s="16"/>
      <c r="G62" s="126" t="s">
        <v>60</v>
      </c>
      <c r="H62" s="127" t="s">
        <v>59</v>
      </c>
      <c r="I62" s="38" t="s">
        <v>189</v>
      </c>
      <c r="J62" s="107"/>
      <c r="K62" s="106"/>
      <c r="L62" s="5"/>
      <c r="M62" s="5"/>
    </row>
    <row r="63" spans="1:13" x14ac:dyDescent="0.25">
      <c r="A63" s="26" t="s">
        <v>55</v>
      </c>
      <c r="B63" s="5" t="s">
        <v>63</v>
      </c>
      <c r="C63" s="5"/>
      <c r="D63" s="5"/>
      <c r="E63" s="5"/>
      <c r="F63" s="16"/>
      <c r="G63" s="126" t="s">
        <v>60</v>
      </c>
      <c r="H63" s="127" t="s">
        <v>59</v>
      </c>
      <c r="K63" s="5"/>
      <c r="L63" s="5"/>
      <c r="M63" s="5"/>
    </row>
    <row r="64" spans="1:13" x14ac:dyDescent="0.25">
      <c r="A64" s="16"/>
      <c r="B64" s="7" t="s">
        <v>191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6" t="s">
        <v>56</v>
      </c>
      <c r="C65" s="5"/>
      <c r="D65" s="5"/>
      <c r="E65" s="5"/>
      <c r="F65" s="5"/>
      <c r="G65" s="5"/>
      <c r="H65" s="5"/>
      <c r="I65" s="16" t="s">
        <v>218</v>
      </c>
      <c r="J65" s="16"/>
      <c r="K65" s="108"/>
      <c r="L65" s="29"/>
      <c r="M65" s="5"/>
    </row>
    <row r="66" spans="1:13" x14ac:dyDescent="0.25">
      <c r="A66" s="26" t="s">
        <v>57</v>
      </c>
      <c r="C66" s="5"/>
      <c r="D66" s="5"/>
      <c r="E66" s="5"/>
      <c r="F66" s="9"/>
      <c r="G66" s="9"/>
      <c r="H66" s="16" t="s">
        <v>174</v>
      </c>
      <c r="I66" s="106"/>
      <c r="J66" s="148"/>
      <c r="K66" s="5"/>
      <c r="L66" s="5"/>
      <c r="M66" s="5"/>
    </row>
    <row r="67" spans="1:13" ht="8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 t="s">
        <v>69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5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9"/>
      <c r="C70" s="106"/>
      <c r="D70" s="5"/>
      <c r="E70" s="5"/>
      <c r="F70" s="5"/>
      <c r="G70" s="106"/>
      <c r="H70" s="106"/>
      <c r="I70" s="106"/>
      <c r="J70" s="179"/>
      <c r="K70" s="5"/>
      <c r="L70" s="5"/>
      <c r="M70" s="5"/>
    </row>
    <row r="71" spans="1:13" x14ac:dyDescent="0.25">
      <c r="A71" s="5"/>
      <c r="C71" s="5" t="s">
        <v>64</v>
      </c>
      <c r="D71" s="5"/>
      <c r="E71" s="9"/>
      <c r="F71" s="9"/>
      <c r="G71" s="5"/>
      <c r="H71" s="5"/>
      <c r="I71" s="16" t="s">
        <v>192</v>
      </c>
      <c r="J71" s="109"/>
      <c r="K71" s="154"/>
      <c r="L71" s="5"/>
      <c r="M71" s="5"/>
    </row>
    <row r="72" spans="1:13" ht="14.25" customHeight="1" x14ac:dyDescent="0.25">
      <c r="A72" s="5"/>
      <c r="B72" s="16" t="s">
        <v>175</v>
      </c>
      <c r="C72" s="106"/>
      <c r="D72" s="5"/>
      <c r="F72" s="38" t="s">
        <v>165</v>
      </c>
      <c r="G72" s="107"/>
      <c r="H72" s="107"/>
      <c r="I72" s="107"/>
      <c r="J72" s="107"/>
      <c r="K72" s="5"/>
      <c r="L72" s="5"/>
      <c r="M72" s="1" t="s">
        <v>99</v>
      </c>
    </row>
    <row r="73" spans="1:13" x14ac:dyDescent="0.25">
      <c r="A73" s="148"/>
      <c r="B73" s="183"/>
      <c r="C73" s="148"/>
      <c r="D73" s="5"/>
      <c r="E73" s="5"/>
      <c r="F73" s="5"/>
      <c r="G73" s="27"/>
      <c r="H73" s="17"/>
      <c r="I73" s="184"/>
      <c r="J73" s="181"/>
      <c r="K73" s="182"/>
      <c r="L73" s="5"/>
      <c r="M73" s="5"/>
    </row>
    <row r="74" spans="1:13" x14ac:dyDescent="0.25">
      <c r="B74" s="16" t="s">
        <v>199</v>
      </c>
      <c r="C74" s="214"/>
      <c r="D74" s="9"/>
      <c r="G74" s="16" t="s">
        <v>198</v>
      </c>
      <c r="H74" s="215"/>
      <c r="I74" s="215"/>
      <c r="J74" s="216"/>
      <c r="K74" s="215"/>
      <c r="M74" s="5"/>
    </row>
    <row r="75" spans="1:13" x14ac:dyDescent="0.25">
      <c r="A75" s="5"/>
      <c r="B75" s="5"/>
      <c r="C75" s="182"/>
      <c r="D75" s="182"/>
      <c r="E75" s="182"/>
      <c r="F75" s="182"/>
      <c r="G75" s="182"/>
      <c r="H75" s="182"/>
      <c r="I75" s="182"/>
      <c r="J75" s="182"/>
      <c r="K75" s="182"/>
      <c r="L75" s="5"/>
      <c r="M75" s="5"/>
    </row>
    <row r="76" spans="1:1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</sheetData>
  <sheetProtection password="CC46" sheet="1" objects="1" scenarios="1"/>
  <mergeCells count="3">
    <mergeCell ref="A5:M5"/>
    <mergeCell ref="A2:M2"/>
    <mergeCell ref="A3:M3"/>
  </mergeCells>
  <phoneticPr fontId="0" type="noConversion"/>
  <printOptions horizontalCentered="1"/>
  <pageMargins left="0.25" right="0.25" top="0.25" bottom="0.25" header="0.5" footer="0.25"/>
  <pageSetup scale="84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A6" sqref="A6"/>
    </sheetView>
  </sheetViews>
  <sheetFormatPr defaultRowHeight="13.2" x14ac:dyDescent="0.25"/>
  <cols>
    <col min="1" max="1" width="6.5546875" customWidth="1"/>
    <col min="2" max="2" width="3.109375" customWidth="1"/>
    <col min="3" max="3" width="8.44140625" customWidth="1"/>
    <col min="4" max="4" width="12" customWidth="1"/>
    <col min="5" max="5" width="24.6640625" customWidth="1"/>
    <col min="6" max="6" width="2" customWidth="1"/>
    <col min="7" max="7" width="21.88671875" customWidth="1"/>
    <col min="8" max="8" width="2" customWidth="1"/>
    <col min="9" max="9" width="16" customWidth="1"/>
  </cols>
  <sheetData>
    <row r="1" spans="1:10" x14ac:dyDescent="0.25">
      <c r="A1" t="s">
        <v>31</v>
      </c>
    </row>
    <row r="2" spans="1:10" ht="6" customHeight="1" x14ac:dyDescent="0.25"/>
    <row r="3" spans="1:10" ht="13.8" x14ac:dyDescent="0.25">
      <c r="A3" s="223" t="s">
        <v>214</v>
      </c>
      <c r="B3" s="223"/>
      <c r="C3" s="223"/>
      <c r="D3" s="223"/>
      <c r="E3" s="223"/>
      <c r="F3" s="223"/>
      <c r="G3" s="223"/>
      <c r="H3" s="223"/>
      <c r="I3" s="223"/>
    </row>
    <row r="4" spans="1:10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0" x14ac:dyDescent="0.25">
      <c r="A5" s="224" t="s">
        <v>219</v>
      </c>
      <c r="B5" s="225"/>
      <c r="C5" s="225"/>
      <c r="D5" s="225"/>
      <c r="E5" s="225"/>
      <c r="F5" s="225"/>
      <c r="G5" s="225"/>
      <c r="H5" s="225"/>
      <c r="I5" s="225"/>
    </row>
    <row r="6" spans="1:10" ht="7.5" customHeight="1" x14ac:dyDescent="0.25"/>
    <row r="7" spans="1:10" ht="17.399999999999999" x14ac:dyDescent="0.45">
      <c r="A7" s="226" t="s">
        <v>37</v>
      </c>
      <c r="B7" s="226"/>
      <c r="C7" s="226"/>
      <c r="D7" s="226"/>
      <c r="E7" s="226"/>
      <c r="F7" s="226"/>
      <c r="G7" s="226"/>
      <c r="H7" s="226"/>
      <c r="I7" s="226"/>
    </row>
    <row r="8" spans="1:10" ht="6.75" customHeight="1" x14ac:dyDescent="0.25"/>
    <row r="9" spans="1:10" x14ac:dyDescent="0.25">
      <c r="C9" t="s">
        <v>170</v>
      </c>
      <c r="D9" s="2">
        <f>+SUMMARY!E27</f>
        <v>0</v>
      </c>
    </row>
    <row r="10" spans="1:10" ht="8.25" customHeight="1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8"/>
    </row>
    <row r="11" spans="1:10" ht="15" customHeight="1" x14ac:dyDescent="0.25"/>
    <row r="12" spans="1:10" x14ac:dyDescent="0.25">
      <c r="D12" s="20" t="s">
        <v>38</v>
      </c>
      <c r="E12" s="107"/>
      <c r="G12" s="8"/>
    </row>
    <row r="13" spans="1:10" ht="9" customHeight="1" x14ac:dyDescent="0.25"/>
    <row r="14" spans="1:10" ht="13.8" thickBot="1" x14ac:dyDescent="0.3">
      <c r="C14" s="19" t="s">
        <v>32</v>
      </c>
      <c r="D14" s="19" t="s">
        <v>33</v>
      </c>
      <c r="E14" s="19" t="s">
        <v>34</v>
      </c>
      <c r="F14" s="19"/>
      <c r="G14" s="19" t="s">
        <v>35</v>
      </c>
      <c r="H14" s="19"/>
      <c r="I14" s="19" t="s">
        <v>36</v>
      </c>
    </row>
    <row r="15" spans="1:10" ht="15" customHeight="1" x14ac:dyDescent="0.25">
      <c r="B15">
        <v>1</v>
      </c>
      <c r="C15" s="91"/>
      <c r="D15" s="118"/>
      <c r="E15" s="92"/>
      <c r="F15" s="175"/>
      <c r="G15" s="92"/>
      <c r="H15" s="173"/>
      <c r="I15" s="136"/>
    </row>
    <row r="16" spans="1:10" ht="15" customHeight="1" x14ac:dyDescent="0.25">
      <c r="B16">
        <v>2</v>
      </c>
      <c r="C16" s="93"/>
      <c r="D16" s="114"/>
      <c r="E16" s="94"/>
      <c r="F16" s="176"/>
      <c r="G16" s="94"/>
      <c r="H16" s="168"/>
      <c r="I16" s="137"/>
    </row>
    <row r="17" spans="2:9" ht="15" customHeight="1" x14ac:dyDescent="0.25">
      <c r="B17">
        <v>3</v>
      </c>
      <c r="C17" s="93"/>
      <c r="D17" s="114"/>
      <c r="E17" s="94"/>
      <c r="F17" s="176"/>
      <c r="G17" s="94"/>
      <c r="H17" s="168"/>
      <c r="I17" s="137"/>
    </row>
    <row r="18" spans="2:9" ht="15" customHeight="1" x14ac:dyDescent="0.25">
      <c r="B18">
        <v>4</v>
      </c>
      <c r="C18" s="93"/>
      <c r="D18" s="114"/>
      <c r="E18" s="94"/>
      <c r="F18" s="176"/>
      <c r="G18" s="94"/>
      <c r="H18" s="168"/>
      <c r="I18" s="137"/>
    </row>
    <row r="19" spans="2:9" ht="15" customHeight="1" x14ac:dyDescent="0.25">
      <c r="B19">
        <v>5</v>
      </c>
      <c r="C19" s="93"/>
      <c r="D19" s="114"/>
      <c r="E19" s="94"/>
      <c r="F19" s="176"/>
      <c r="G19" s="94"/>
      <c r="H19" s="168"/>
      <c r="I19" s="137"/>
    </row>
    <row r="20" spans="2:9" ht="15" customHeight="1" x14ac:dyDescent="0.25">
      <c r="B20">
        <v>6</v>
      </c>
      <c r="C20" s="93"/>
      <c r="D20" s="114"/>
      <c r="E20" s="94"/>
      <c r="F20" s="176"/>
      <c r="G20" s="94"/>
      <c r="H20" s="168"/>
      <c r="I20" s="137"/>
    </row>
    <row r="21" spans="2:9" ht="15" customHeight="1" x14ac:dyDescent="0.25">
      <c r="B21">
        <v>7</v>
      </c>
      <c r="C21" s="93"/>
      <c r="D21" s="114"/>
      <c r="E21" s="94"/>
      <c r="F21" s="176"/>
      <c r="G21" s="94"/>
      <c r="H21" s="168"/>
      <c r="I21" s="137"/>
    </row>
    <row r="22" spans="2:9" ht="15" customHeight="1" x14ac:dyDescent="0.25">
      <c r="B22">
        <v>8</v>
      </c>
      <c r="C22" s="93"/>
      <c r="D22" s="114"/>
      <c r="E22" s="94"/>
      <c r="F22" s="176"/>
      <c r="G22" s="94"/>
      <c r="H22" s="168"/>
      <c r="I22" s="137"/>
    </row>
    <row r="23" spans="2:9" ht="15" customHeight="1" x14ac:dyDescent="0.25">
      <c r="B23">
        <v>9</v>
      </c>
      <c r="C23" s="93"/>
      <c r="D23" s="114"/>
      <c r="E23" s="94"/>
      <c r="F23" s="176"/>
      <c r="G23" s="94"/>
      <c r="H23" s="168"/>
      <c r="I23" s="137"/>
    </row>
    <row r="24" spans="2:9" ht="15" customHeight="1" x14ac:dyDescent="0.25">
      <c r="B24">
        <v>10</v>
      </c>
      <c r="C24" s="93"/>
      <c r="D24" s="114"/>
      <c r="E24" s="94"/>
      <c r="F24" s="176"/>
      <c r="G24" s="94"/>
      <c r="H24" s="168"/>
      <c r="I24" s="137"/>
    </row>
    <row r="25" spans="2:9" ht="15" customHeight="1" x14ac:dyDescent="0.25">
      <c r="B25">
        <v>11</v>
      </c>
      <c r="C25" s="93"/>
      <c r="D25" s="114"/>
      <c r="E25" s="94"/>
      <c r="F25" s="176"/>
      <c r="G25" s="94"/>
      <c r="H25" s="168"/>
      <c r="I25" s="137"/>
    </row>
    <row r="26" spans="2:9" ht="15" customHeight="1" x14ac:dyDescent="0.25">
      <c r="B26">
        <v>12</v>
      </c>
      <c r="C26" s="93"/>
      <c r="D26" s="114"/>
      <c r="E26" s="94"/>
      <c r="F26" s="176"/>
      <c r="G26" s="94"/>
      <c r="H26" s="168"/>
      <c r="I26" s="137"/>
    </row>
    <row r="27" spans="2:9" ht="15" customHeight="1" x14ac:dyDescent="0.25">
      <c r="B27">
        <v>13</v>
      </c>
      <c r="C27" s="93"/>
      <c r="D27" s="114"/>
      <c r="E27" s="94"/>
      <c r="F27" s="176"/>
      <c r="G27" s="94"/>
      <c r="H27" s="168"/>
      <c r="I27" s="137"/>
    </row>
    <row r="28" spans="2:9" ht="15" customHeight="1" x14ac:dyDescent="0.25">
      <c r="B28">
        <v>14</v>
      </c>
      <c r="C28" s="93"/>
      <c r="D28" s="114"/>
      <c r="E28" s="94"/>
      <c r="F28" s="176"/>
      <c r="G28" s="94"/>
      <c r="H28" s="168"/>
      <c r="I28" s="137"/>
    </row>
    <row r="29" spans="2:9" ht="15" customHeight="1" thickBot="1" x14ac:dyDescent="0.3">
      <c r="B29">
        <v>15</v>
      </c>
      <c r="C29" s="95"/>
      <c r="D29" s="119"/>
      <c r="E29" s="96"/>
      <c r="F29" s="177"/>
      <c r="G29" s="96"/>
      <c r="H29" s="174"/>
      <c r="I29" s="138"/>
    </row>
    <row r="30" spans="2:9" ht="13.8" thickBot="1" x14ac:dyDescent="0.3">
      <c r="D30" s="76"/>
      <c r="I30" s="56"/>
    </row>
    <row r="31" spans="2:9" ht="13.8" thickBot="1" x14ac:dyDescent="0.3">
      <c r="D31" s="76"/>
      <c r="G31" s="19" t="s">
        <v>39</v>
      </c>
      <c r="I31" s="60">
        <f>SUM(I15:I29)</f>
        <v>0</v>
      </c>
    </row>
    <row r="32" spans="2:9" x14ac:dyDescent="0.25">
      <c r="D32" s="76"/>
      <c r="I32" s="56"/>
    </row>
    <row r="33" spans="2:9" x14ac:dyDescent="0.25">
      <c r="C33" s="20"/>
      <c r="D33" s="120" t="s">
        <v>38</v>
      </c>
      <c r="E33" s="107"/>
      <c r="F33" s="8"/>
      <c r="G33" s="8"/>
      <c r="I33" s="56"/>
    </row>
    <row r="34" spans="2:9" ht="8.25" customHeight="1" x14ac:dyDescent="0.25">
      <c r="D34" s="76"/>
      <c r="I34" s="56"/>
    </row>
    <row r="35" spans="2:9" ht="9" customHeight="1" x14ac:dyDescent="0.25">
      <c r="D35" s="76"/>
      <c r="I35" s="56"/>
    </row>
    <row r="36" spans="2:9" ht="13.8" thickBot="1" x14ac:dyDescent="0.3">
      <c r="C36" s="19" t="s">
        <v>32</v>
      </c>
      <c r="D36" s="121" t="s">
        <v>33</v>
      </c>
      <c r="E36" s="19" t="s">
        <v>34</v>
      </c>
      <c r="F36" s="19"/>
      <c r="G36" s="19" t="s">
        <v>35</v>
      </c>
      <c r="H36" s="19"/>
      <c r="I36" s="61" t="s">
        <v>36</v>
      </c>
    </row>
    <row r="37" spans="2:9" ht="15" customHeight="1" x14ac:dyDescent="0.25">
      <c r="B37">
        <v>1</v>
      </c>
      <c r="C37" s="91"/>
      <c r="D37" s="118"/>
      <c r="E37" s="92"/>
      <c r="F37" s="175"/>
      <c r="G37" s="92"/>
      <c r="H37" s="173"/>
      <c r="I37" s="136"/>
    </row>
    <row r="38" spans="2:9" ht="15" customHeight="1" x14ac:dyDescent="0.25">
      <c r="B38">
        <v>2</v>
      </c>
      <c r="C38" s="93"/>
      <c r="D38" s="114"/>
      <c r="E38" s="94"/>
      <c r="F38" s="176"/>
      <c r="G38" s="94"/>
      <c r="H38" s="168"/>
      <c r="I38" s="137"/>
    </row>
    <row r="39" spans="2:9" ht="15" customHeight="1" x14ac:dyDescent="0.25">
      <c r="B39">
        <v>3</v>
      </c>
      <c r="C39" s="93"/>
      <c r="D39" s="114"/>
      <c r="E39" s="94"/>
      <c r="F39" s="176"/>
      <c r="G39" s="94"/>
      <c r="H39" s="168"/>
      <c r="I39" s="137"/>
    </row>
    <row r="40" spans="2:9" ht="15" customHeight="1" x14ac:dyDescent="0.25">
      <c r="B40">
        <v>4</v>
      </c>
      <c r="C40" s="93"/>
      <c r="D40" s="114"/>
      <c r="E40" s="94"/>
      <c r="F40" s="176"/>
      <c r="G40" s="94"/>
      <c r="H40" s="168"/>
      <c r="I40" s="137"/>
    </row>
    <row r="41" spans="2:9" ht="15" customHeight="1" x14ac:dyDescent="0.25">
      <c r="B41">
        <v>5</v>
      </c>
      <c r="C41" s="93"/>
      <c r="D41" s="114"/>
      <c r="E41" s="94"/>
      <c r="F41" s="176"/>
      <c r="G41" s="94"/>
      <c r="H41" s="168"/>
      <c r="I41" s="137"/>
    </row>
    <row r="42" spans="2:9" ht="15" customHeight="1" x14ac:dyDescent="0.25">
      <c r="B42">
        <v>6</v>
      </c>
      <c r="C42" s="93"/>
      <c r="D42" s="114"/>
      <c r="E42" s="94"/>
      <c r="F42" s="176"/>
      <c r="G42" s="94"/>
      <c r="H42" s="168"/>
      <c r="I42" s="137"/>
    </row>
    <row r="43" spans="2:9" ht="15" customHeight="1" x14ac:dyDescent="0.25">
      <c r="B43">
        <v>7</v>
      </c>
      <c r="C43" s="93"/>
      <c r="D43" s="114"/>
      <c r="E43" s="94"/>
      <c r="F43" s="176"/>
      <c r="G43" s="94"/>
      <c r="H43" s="168"/>
      <c r="I43" s="137"/>
    </row>
    <row r="44" spans="2:9" ht="15" customHeight="1" x14ac:dyDescent="0.25">
      <c r="B44">
        <v>8</v>
      </c>
      <c r="C44" s="93"/>
      <c r="D44" s="114"/>
      <c r="E44" s="94"/>
      <c r="F44" s="176"/>
      <c r="G44" s="94"/>
      <c r="H44" s="168"/>
      <c r="I44" s="137"/>
    </row>
    <row r="45" spans="2:9" ht="15" customHeight="1" x14ac:dyDescent="0.25">
      <c r="B45">
        <v>9</v>
      </c>
      <c r="C45" s="93"/>
      <c r="D45" s="114"/>
      <c r="E45" s="94"/>
      <c r="F45" s="176"/>
      <c r="G45" s="94"/>
      <c r="H45" s="168"/>
      <c r="I45" s="137"/>
    </row>
    <row r="46" spans="2:9" ht="15" customHeight="1" x14ac:dyDescent="0.25">
      <c r="B46">
        <v>10</v>
      </c>
      <c r="C46" s="93"/>
      <c r="D46" s="114"/>
      <c r="E46" s="94"/>
      <c r="F46" s="176"/>
      <c r="G46" s="94"/>
      <c r="H46" s="168"/>
      <c r="I46" s="137"/>
    </row>
    <row r="47" spans="2:9" ht="15" customHeight="1" x14ac:dyDescent="0.25">
      <c r="B47">
        <v>11</v>
      </c>
      <c r="C47" s="93"/>
      <c r="D47" s="114"/>
      <c r="E47" s="94"/>
      <c r="F47" s="176"/>
      <c r="G47" s="94"/>
      <c r="H47" s="168"/>
      <c r="I47" s="137"/>
    </row>
    <row r="48" spans="2:9" ht="15" customHeight="1" x14ac:dyDescent="0.25">
      <c r="B48">
        <v>12</v>
      </c>
      <c r="C48" s="93"/>
      <c r="D48" s="114"/>
      <c r="E48" s="94"/>
      <c r="F48" s="176"/>
      <c r="G48" s="94"/>
      <c r="H48" s="168"/>
      <c r="I48" s="137"/>
    </row>
    <row r="49" spans="2:9" ht="15" customHeight="1" x14ac:dyDescent="0.25">
      <c r="B49">
        <v>13</v>
      </c>
      <c r="C49" s="93"/>
      <c r="D49" s="114"/>
      <c r="E49" s="94"/>
      <c r="F49" s="176"/>
      <c r="G49" s="94"/>
      <c r="H49" s="168"/>
      <c r="I49" s="137"/>
    </row>
    <row r="50" spans="2:9" ht="15" customHeight="1" x14ac:dyDescent="0.25">
      <c r="B50">
        <v>14</v>
      </c>
      <c r="C50" s="93"/>
      <c r="D50" s="114"/>
      <c r="E50" s="94"/>
      <c r="F50" s="176"/>
      <c r="G50" s="94"/>
      <c r="H50" s="168"/>
      <c r="I50" s="137"/>
    </row>
    <row r="51" spans="2:9" ht="15" customHeight="1" thickBot="1" x14ac:dyDescent="0.3">
      <c r="B51">
        <v>15</v>
      </c>
      <c r="C51" s="95"/>
      <c r="D51" s="119"/>
      <c r="E51" s="96"/>
      <c r="F51" s="177"/>
      <c r="G51" s="96"/>
      <c r="H51" s="174"/>
      <c r="I51" s="138"/>
    </row>
    <row r="52" spans="2:9" ht="13.8" thickBot="1" x14ac:dyDescent="0.3">
      <c r="I52" s="56"/>
    </row>
    <row r="53" spans="2:9" ht="13.8" thickBot="1" x14ac:dyDescent="0.3">
      <c r="G53" s="19" t="s">
        <v>39</v>
      </c>
      <c r="I53" s="60">
        <f>SUM(I37:I51)</f>
        <v>0</v>
      </c>
    </row>
  </sheetData>
  <sheetProtection password="CC46" sheet="1" objects="1" scenarios="1"/>
  <mergeCells count="3">
    <mergeCell ref="A3:I3"/>
    <mergeCell ref="A5:I5"/>
    <mergeCell ref="A7:I7"/>
  </mergeCells>
  <phoneticPr fontId="0" type="noConversion"/>
  <printOptions horizontalCentered="1"/>
  <pageMargins left="0.5" right="0.5" top="0.5" bottom="0.5" header="0.5" footer="0.5"/>
  <pageSetup scale="99" orientation="portrait" horizontalDpi="4294967292" verticalDpi="300" r:id="rId1"/>
  <headerFooter alignWithMargins="0">
    <oddFooter>&amp;L&amp;"Arial,Italic"&amp;8(White-International Union Copy, Yellow-Local Union Copy)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A3" sqref="A3"/>
    </sheetView>
  </sheetViews>
  <sheetFormatPr defaultRowHeight="13.2" x14ac:dyDescent="0.25"/>
  <cols>
    <col min="1" max="1" width="13" customWidth="1"/>
    <col min="2" max="2" width="29.6640625" customWidth="1"/>
    <col min="3" max="3" width="14.6640625" customWidth="1"/>
    <col min="4" max="4" width="10" customWidth="1"/>
    <col min="5" max="5" width="1.44140625" customWidth="1"/>
    <col min="6" max="6" width="16.44140625" customWidth="1"/>
    <col min="7" max="7" width="1.44140625" customWidth="1"/>
    <col min="8" max="8" width="13.88671875" customWidth="1"/>
    <col min="9" max="9" width="1.5546875" customWidth="1"/>
    <col min="10" max="10" width="14.33203125" customWidth="1"/>
    <col min="11" max="11" width="1.5546875" customWidth="1"/>
    <col min="12" max="12" width="13.88671875" customWidth="1"/>
  </cols>
  <sheetData>
    <row r="1" spans="1:12" x14ac:dyDescent="0.25">
      <c r="A1" s="4" t="s">
        <v>100</v>
      </c>
      <c r="B1" s="4"/>
    </row>
    <row r="2" spans="1:12" ht="16.2" x14ac:dyDescent="0.4">
      <c r="A2" s="221" t="s">
        <v>220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4" spans="1:12" x14ac:dyDescent="0.25">
      <c r="A4" s="30"/>
      <c r="B4" s="30"/>
      <c r="C4" s="30"/>
      <c r="D4" s="30"/>
      <c r="E4" s="30"/>
      <c r="F4" s="37" t="s">
        <v>101</v>
      </c>
      <c r="G4" s="37"/>
      <c r="H4" s="37" t="s">
        <v>102</v>
      </c>
      <c r="I4" s="37"/>
      <c r="J4" s="37" t="s">
        <v>103</v>
      </c>
      <c r="K4" s="37"/>
      <c r="L4" s="37" t="s">
        <v>104</v>
      </c>
    </row>
    <row r="5" spans="1:12" x14ac:dyDescent="0.25">
      <c r="A5" s="101" t="s">
        <v>170</v>
      </c>
      <c r="B5" s="101"/>
      <c r="C5" s="30"/>
      <c r="D5" s="30"/>
      <c r="E5" s="30"/>
      <c r="G5" s="37"/>
      <c r="H5" s="37" t="s">
        <v>160</v>
      </c>
      <c r="I5" s="37"/>
      <c r="K5" s="37"/>
      <c r="L5" s="37"/>
    </row>
    <row r="6" spans="1:12" x14ac:dyDescent="0.25">
      <c r="A6" s="102">
        <f>+SUMMARY!E27</f>
        <v>0</v>
      </c>
      <c r="B6" s="102"/>
      <c r="C6" s="30"/>
      <c r="D6" s="30"/>
      <c r="E6" s="30"/>
      <c r="F6" s="37" t="s">
        <v>105</v>
      </c>
      <c r="G6" s="37"/>
      <c r="H6" s="37" t="s">
        <v>120</v>
      </c>
      <c r="I6" s="37"/>
      <c r="J6" s="37" t="s">
        <v>106</v>
      </c>
      <c r="K6" s="37"/>
    </row>
    <row r="7" spans="1:12" x14ac:dyDescent="0.25">
      <c r="A7" s="30"/>
      <c r="B7" s="30"/>
      <c r="C7" s="30"/>
      <c r="D7" s="30"/>
      <c r="E7" s="30"/>
      <c r="F7" s="37" t="s">
        <v>108</v>
      </c>
      <c r="G7" s="37"/>
      <c r="H7" s="37" t="s">
        <v>161</v>
      </c>
      <c r="I7" s="37"/>
      <c r="J7" s="37" t="s">
        <v>107</v>
      </c>
      <c r="K7" s="37"/>
      <c r="L7" s="37" t="s">
        <v>39</v>
      </c>
    </row>
    <row r="8" spans="1:12" x14ac:dyDescent="0.25">
      <c r="A8" s="30"/>
      <c r="B8" s="30"/>
      <c r="C8" s="30"/>
      <c r="D8" s="30"/>
      <c r="E8" s="30"/>
      <c r="H8" s="37" t="s">
        <v>162</v>
      </c>
    </row>
    <row r="9" spans="1:12" x14ac:dyDescent="0.25">
      <c r="F9" s="37" t="s">
        <v>109</v>
      </c>
      <c r="G9" s="37"/>
      <c r="H9" s="37" t="s">
        <v>110</v>
      </c>
      <c r="I9" s="37"/>
      <c r="J9" s="37" t="s">
        <v>109</v>
      </c>
      <c r="K9" s="37"/>
      <c r="L9" s="37" t="s">
        <v>111</v>
      </c>
    </row>
    <row r="10" spans="1:12" x14ac:dyDescent="0.25">
      <c r="A10" s="31" t="s">
        <v>112</v>
      </c>
      <c r="B10" s="104"/>
      <c r="C10" s="162" t="s">
        <v>113</v>
      </c>
      <c r="D10" s="163" t="s">
        <v>114</v>
      </c>
      <c r="E10" s="164"/>
      <c r="F10" s="165"/>
      <c r="G10" s="164"/>
      <c r="H10" s="165"/>
      <c r="I10" s="164"/>
      <c r="J10" s="165"/>
      <c r="K10" s="164"/>
      <c r="L10" s="165"/>
    </row>
    <row r="11" spans="1:12" x14ac:dyDescent="0.25">
      <c r="A11" s="34" t="s">
        <v>115</v>
      </c>
      <c r="B11" s="105"/>
      <c r="C11" s="166"/>
      <c r="D11" s="167"/>
      <c r="E11" s="164"/>
      <c r="F11" s="168"/>
      <c r="G11" s="164"/>
      <c r="H11" s="168"/>
      <c r="I11" s="164"/>
      <c r="J11" s="168"/>
      <c r="K11" s="164"/>
      <c r="L11" s="168"/>
    </row>
    <row r="12" spans="1:12" x14ac:dyDescent="0.25">
      <c r="A12" s="34" t="s">
        <v>116</v>
      </c>
      <c r="B12" s="105"/>
      <c r="C12" s="115"/>
      <c r="D12" s="116"/>
      <c r="F12" s="139"/>
      <c r="G12" s="72"/>
      <c r="H12" s="139"/>
      <c r="I12" s="72"/>
      <c r="J12" s="139"/>
      <c r="K12" s="56"/>
      <c r="L12" s="62">
        <f>+F12-H12+J12</f>
        <v>0</v>
      </c>
    </row>
    <row r="13" spans="1:12" x14ac:dyDescent="0.25">
      <c r="A13" s="35" t="s">
        <v>117</v>
      </c>
      <c r="B13" s="106"/>
      <c r="C13" s="169"/>
      <c r="D13" s="170"/>
      <c r="E13" s="164"/>
      <c r="F13" s="171"/>
      <c r="G13" s="172"/>
      <c r="H13" s="171"/>
      <c r="I13" s="172"/>
      <c r="J13" s="171"/>
      <c r="K13" s="172"/>
      <c r="L13" s="171"/>
    </row>
    <row r="14" spans="1:12" ht="7.5" customHeight="1" x14ac:dyDescent="0.25">
      <c r="A14" s="5"/>
      <c r="B14" s="5"/>
      <c r="C14" s="117"/>
      <c r="D14" s="117"/>
      <c r="F14" s="56"/>
      <c r="G14" s="56"/>
      <c r="H14" s="56"/>
      <c r="I14" s="56"/>
      <c r="J14" s="56"/>
      <c r="K14" s="56"/>
      <c r="L14" s="56"/>
    </row>
    <row r="15" spans="1:12" x14ac:dyDescent="0.25">
      <c r="A15" s="31" t="s">
        <v>112</v>
      </c>
      <c r="B15" s="104"/>
      <c r="C15" s="162" t="s">
        <v>113</v>
      </c>
      <c r="D15" s="163" t="s">
        <v>114</v>
      </c>
      <c r="E15" s="164"/>
      <c r="F15" s="165"/>
      <c r="G15" s="164"/>
      <c r="H15" s="165"/>
      <c r="I15" s="164"/>
      <c r="J15" s="165"/>
      <c r="K15" s="164"/>
      <c r="L15" s="165"/>
    </row>
    <row r="16" spans="1:12" x14ac:dyDescent="0.25">
      <c r="A16" s="34" t="s">
        <v>115</v>
      </c>
      <c r="B16" s="105"/>
      <c r="C16" s="166"/>
      <c r="D16" s="167"/>
      <c r="E16" s="164"/>
      <c r="F16" s="168"/>
      <c r="G16" s="164"/>
      <c r="H16" s="168"/>
      <c r="I16" s="164"/>
      <c r="J16" s="168"/>
      <c r="K16" s="164"/>
      <c r="L16" s="168"/>
    </row>
    <row r="17" spans="1:12" x14ac:dyDescent="0.25">
      <c r="A17" s="34" t="s">
        <v>116</v>
      </c>
      <c r="B17" s="105"/>
      <c r="C17" s="115"/>
      <c r="D17" s="116"/>
      <c r="F17" s="139"/>
      <c r="G17" s="72"/>
      <c r="H17" s="139"/>
      <c r="I17" s="72"/>
      <c r="J17" s="139"/>
      <c r="K17" s="56"/>
      <c r="L17" s="62">
        <f>+F17-H17+J17</f>
        <v>0</v>
      </c>
    </row>
    <row r="18" spans="1:12" x14ac:dyDescent="0.25">
      <c r="A18" s="35" t="s">
        <v>117</v>
      </c>
      <c r="B18" s="106"/>
      <c r="C18" s="169"/>
      <c r="D18" s="170"/>
      <c r="E18" s="164"/>
      <c r="F18" s="171"/>
      <c r="G18" s="172"/>
      <c r="H18" s="171"/>
      <c r="I18" s="172"/>
      <c r="J18" s="171"/>
      <c r="K18" s="172"/>
      <c r="L18" s="171"/>
    </row>
    <row r="19" spans="1:12" ht="7.5" customHeight="1" x14ac:dyDescent="0.25">
      <c r="C19" s="76"/>
      <c r="D19" s="76"/>
      <c r="F19" s="56"/>
      <c r="G19" s="56"/>
      <c r="H19" s="56"/>
      <c r="I19" s="56"/>
      <c r="J19" s="56"/>
      <c r="K19" s="56"/>
      <c r="L19" s="56"/>
    </row>
    <row r="20" spans="1:12" x14ac:dyDescent="0.25">
      <c r="A20" s="31" t="s">
        <v>112</v>
      </c>
      <c r="B20" s="104"/>
      <c r="C20" s="162" t="s">
        <v>113</v>
      </c>
      <c r="D20" s="163" t="s">
        <v>114</v>
      </c>
      <c r="E20" s="164"/>
      <c r="F20" s="165"/>
      <c r="G20" s="164"/>
      <c r="H20" s="165"/>
      <c r="I20" s="164"/>
      <c r="J20" s="165"/>
      <c r="K20" s="164"/>
      <c r="L20" s="165"/>
    </row>
    <row r="21" spans="1:12" x14ac:dyDescent="0.25">
      <c r="A21" s="34" t="s">
        <v>115</v>
      </c>
      <c r="B21" s="105"/>
      <c r="C21" s="166"/>
      <c r="D21" s="167"/>
      <c r="E21" s="164"/>
      <c r="F21" s="168"/>
      <c r="G21" s="164"/>
      <c r="H21" s="168"/>
      <c r="I21" s="164"/>
      <c r="J21" s="168"/>
      <c r="K21" s="164"/>
      <c r="L21" s="168"/>
    </row>
    <row r="22" spans="1:12" x14ac:dyDescent="0.25">
      <c r="A22" s="34" t="s">
        <v>116</v>
      </c>
      <c r="B22" s="105"/>
      <c r="C22" s="115"/>
      <c r="D22" s="116"/>
      <c r="F22" s="139"/>
      <c r="G22" s="72"/>
      <c r="H22" s="139"/>
      <c r="I22" s="72"/>
      <c r="J22" s="139"/>
      <c r="K22" s="56"/>
      <c r="L22" s="62">
        <f>+F22-H22+J22</f>
        <v>0</v>
      </c>
    </row>
    <row r="23" spans="1:12" x14ac:dyDescent="0.25">
      <c r="A23" s="35" t="s">
        <v>117</v>
      </c>
      <c r="B23" s="106"/>
      <c r="C23" s="169"/>
      <c r="D23" s="170"/>
      <c r="E23" s="164"/>
      <c r="F23" s="171"/>
      <c r="G23" s="172"/>
      <c r="H23" s="171"/>
      <c r="I23" s="172"/>
      <c r="J23" s="171"/>
      <c r="K23" s="172"/>
      <c r="L23" s="171"/>
    </row>
    <row r="24" spans="1:12" ht="7.5" customHeight="1" x14ac:dyDescent="0.25">
      <c r="C24" s="76"/>
      <c r="D24" s="76"/>
      <c r="F24" s="56"/>
      <c r="G24" s="56"/>
      <c r="H24" s="56"/>
      <c r="I24" s="56"/>
      <c r="J24" s="56"/>
      <c r="K24" s="56"/>
      <c r="L24" s="56"/>
    </row>
    <row r="25" spans="1:12" x14ac:dyDescent="0.25">
      <c r="A25" s="31" t="s">
        <v>112</v>
      </c>
      <c r="B25" s="104"/>
      <c r="C25" s="162" t="s">
        <v>113</v>
      </c>
      <c r="D25" s="163" t="s">
        <v>114</v>
      </c>
      <c r="E25" s="164"/>
      <c r="F25" s="165"/>
      <c r="G25" s="164"/>
      <c r="H25" s="165"/>
      <c r="I25" s="164"/>
      <c r="J25" s="165"/>
      <c r="K25" s="164"/>
      <c r="L25" s="165"/>
    </row>
    <row r="26" spans="1:12" x14ac:dyDescent="0.25">
      <c r="A26" s="34" t="s">
        <v>115</v>
      </c>
      <c r="B26" s="105"/>
      <c r="C26" s="166"/>
      <c r="D26" s="167"/>
      <c r="E26" s="164"/>
      <c r="F26" s="168"/>
      <c r="G26" s="164"/>
      <c r="H26" s="168"/>
      <c r="I26" s="164"/>
      <c r="J26" s="168"/>
      <c r="K26" s="164"/>
      <c r="L26" s="168"/>
    </row>
    <row r="27" spans="1:12" x14ac:dyDescent="0.25">
      <c r="A27" s="34" t="s">
        <v>116</v>
      </c>
      <c r="B27" s="105"/>
      <c r="C27" s="115"/>
      <c r="D27" s="116"/>
      <c r="F27" s="139"/>
      <c r="G27" s="72"/>
      <c r="H27" s="139"/>
      <c r="I27" s="72"/>
      <c r="J27" s="139"/>
      <c r="K27" s="56"/>
      <c r="L27" s="62">
        <f>+F27-H27+J27</f>
        <v>0</v>
      </c>
    </row>
    <row r="28" spans="1:12" x14ac:dyDescent="0.25">
      <c r="A28" s="35" t="s">
        <v>117</v>
      </c>
      <c r="B28" s="106"/>
      <c r="C28" s="169"/>
      <c r="D28" s="170"/>
      <c r="E28" s="164"/>
      <c r="F28" s="171"/>
      <c r="G28" s="172"/>
      <c r="H28" s="171"/>
      <c r="I28" s="172"/>
      <c r="J28" s="171"/>
      <c r="K28" s="172"/>
      <c r="L28" s="171"/>
    </row>
    <row r="29" spans="1:12" ht="7.5" customHeight="1" x14ac:dyDescent="0.25">
      <c r="C29" s="76"/>
      <c r="D29" s="76"/>
      <c r="F29" s="56"/>
      <c r="G29" s="56"/>
      <c r="H29" s="56"/>
      <c r="I29" s="56"/>
      <c r="J29" s="56"/>
      <c r="K29" s="56"/>
      <c r="L29" s="56"/>
    </row>
    <row r="30" spans="1:12" x14ac:dyDescent="0.25">
      <c r="A30" s="31" t="s">
        <v>112</v>
      </c>
      <c r="B30" s="104"/>
      <c r="C30" s="162" t="s">
        <v>113</v>
      </c>
      <c r="D30" s="163" t="s">
        <v>114</v>
      </c>
      <c r="E30" s="164"/>
      <c r="F30" s="165"/>
      <c r="G30" s="164"/>
      <c r="H30" s="165"/>
      <c r="I30" s="164"/>
      <c r="J30" s="165"/>
      <c r="K30" s="164"/>
      <c r="L30" s="165"/>
    </row>
    <row r="31" spans="1:12" x14ac:dyDescent="0.25">
      <c r="A31" s="34" t="s">
        <v>115</v>
      </c>
      <c r="B31" s="105"/>
      <c r="C31" s="166"/>
      <c r="D31" s="167"/>
      <c r="E31" s="164"/>
      <c r="F31" s="168"/>
      <c r="G31" s="164"/>
      <c r="H31" s="168"/>
      <c r="I31" s="164"/>
      <c r="J31" s="168"/>
      <c r="K31" s="164"/>
      <c r="L31" s="168"/>
    </row>
    <row r="32" spans="1:12" x14ac:dyDescent="0.25">
      <c r="A32" s="34" t="s">
        <v>116</v>
      </c>
      <c r="B32" s="105"/>
      <c r="C32" s="115"/>
      <c r="D32" s="116"/>
      <c r="F32" s="139"/>
      <c r="G32" s="72"/>
      <c r="H32" s="139"/>
      <c r="I32" s="72"/>
      <c r="J32" s="139"/>
      <c r="K32" s="56"/>
      <c r="L32" s="62">
        <f>+F32-H32+J32</f>
        <v>0</v>
      </c>
    </row>
    <row r="33" spans="1:12" x14ac:dyDescent="0.25">
      <c r="A33" s="35" t="s">
        <v>117</v>
      </c>
      <c r="B33" s="106"/>
      <c r="C33" s="169"/>
      <c r="D33" s="170"/>
      <c r="E33" s="164"/>
      <c r="F33" s="171"/>
      <c r="G33" s="172"/>
      <c r="H33" s="171"/>
      <c r="I33" s="172"/>
      <c r="J33" s="171"/>
      <c r="K33" s="172"/>
      <c r="L33" s="171"/>
    </row>
    <row r="34" spans="1:12" ht="7.5" customHeight="1" x14ac:dyDescent="0.25">
      <c r="C34" s="76"/>
      <c r="D34" s="76"/>
      <c r="F34" s="56"/>
      <c r="G34" s="56"/>
      <c r="H34" s="56"/>
      <c r="I34" s="56"/>
      <c r="J34" s="56"/>
      <c r="K34" s="56"/>
      <c r="L34" s="56"/>
    </row>
    <row r="35" spans="1:12" x14ac:dyDescent="0.25">
      <c r="A35" s="31" t="s">
        <v>112</v>
      </c>
      <c r="B35" s="104"/>
      <c r="C35" s="162" t="s">
        <v>113</v>
      </c>
      <c r="D35" s="163" t="s">
        <v>114</v>
      </c>
      <c r="E35" s="164"/>
      <c r="F35" s="165"/>
      <c r="G35" s="164"/>
      <c r="H35" s="165"/>
      <c r="I35" s="164"/>
      <c r="J35" s="165"/>
      <c r="K35" s="164"/>
      <c r="L35" s="165"/>
    </row>
    <row r="36" spans="1:12" x14ac:dyDescent="0.25">
      <c r="A36" s="34" t="s">
        <v>115</v>
      </c>
      <c r="B36" s="105"/>
      <c r="C36" s="166"/>
      <c r="D36" s="167"/>
      <c r="E36" s="164"/>
      <c r="F36" s="168"/>
      <c r="G36" s="164"/>
      <c r="H36" s="168"/>
      <c r="I36" s="164"/>
      <c r="J36" s="168"/>
      <c r="K36" s="164"/>
      <c r="L36" s="168"/>
    </row>
    <row r="37" spans="1:12" x14ac:dyDescent="0.25">
      <c r="A37" s="34" t="s">
        <v>116</v>
      </c>
      <c r="B37" s="105"/>
      <c r="C37" s="115"/>
      <c r="D37" s="116"/>
      <c r="F37" s="139"/>
      <c r="G37" s="72"/>
      <c r="H37" s="139"/>
      <c r="I37" s="72"/>
      <c r="J37" s="139"/>
      <c r="K37" s="56"/>
      <c r="L37" s="62">
        <f>+F37-H37+J37</f>
        <v>0</v>
      </c>
    </row>
    <row r="38" spans="1:12" x14ac:dyDescent="0.25">
      <c r="A38" s="35" t="s">
        <v>117</v>
      </c>
      <c r="B38" s="106"/>
      <c r="C38" s="169"/>
      <c r="D38" s="170"/>
      <c r="E38" s="164"/>
      <c r="F38" s="171"/>
      <c r="G38" s="172"/>
      <c r="H38" s="171"/>
      <c r="I38" s="172"/>
      <c r="J38" s="171"/>
      <c r="K38" s="172"/>
      <c r="L38" s="171"/>
    </row>
    <row r="39" spans="1:12" ht="7.5" customHeight="1" x14ac:dyDescent="0.25">
      <c r="C39" s="76"/>
      <c r="D39" s="76"/>
      <c r="F39" s="56"/>
      <c r="G39" s="56"/>
      <c r="H39" s="56"/>
      <c r="I39" s="56"/>
      <c r="J39" s="56"/>
      <c r="K39" s="56"/>
      <c r="L39" s="56"/>
    </row>
    <row r="40" spans="1:12" x14ac:dyDescent="0.25">
      <c r="A40" s="31" t="s">
        <v>112</v>
      </c>
      <c r="B40" s="104"/>
      <c r="C40" s="162" t="s">
        <v>113</v>
      </c>
      <c r="D40" s="163" t="s">
        <v>114</v>
      </c>
      <c r="E40" s="164"/>
      <c r="F40" s="165"/>
      <c r="G40" s="164"/>
      <c r="H40" s="165"/>
      <c r="I40" s="164"/>
      <c r="J40" s="165"/>
      <c r="K40" s="164"/>
      <c r="L40" s="165"/>
    </row>
    <row r="41" spans="1:12" x14ac:dyDescent="0.25">
      <c r="A41" s="34" t="s">
        <v>115</v>
      </c>
      <c r="B41" s="105"/>
      <c r="C41" s="166"/>
      <c r="D41" s="167"/>
      <c r="E41" s="164"/>
      <c r="F41" s="168"/>
      <c r="G41" s="164"/>
      <c r="H41" s="168"/>
      <c r="I41" s="164"/>
      <c r="J41" s="168"/>
      <c r="K41" s="164"/>
      <c r="L41" s="168"/>
    </row>
    <row r="42" spans="1:12" x14ac:dyDescent="0.25">
      <c r="A42" s="34" t="s">
        <v>116</v>
      </c>
      <c r="B42" s="105"/>
      <c r="C42" s="115"/>
      <c r="D42" s="116"/>
      <c r="F42" s="139"/>
      <c r="G42" s="72"/>
      <c r="H42" s="139"/>
      <c r="I42" s="72"/>
      <c r="J42" s="139"/>
      <c r="K42" s="56"/>
      <c r="L42" s="62">
        <f>+F42-H42+J42</f>
        <v>0</v>
      </c>
    </row>
    <row r="43" spans="1:12" x14ac:dyDescent="0.25">
      <c r="A43" s="35" t="s">
        <v>117</v>
      </c>
      <c r="B43" s="106"/>
      <c r="C43" s="169"/>
      <c r="D43" s="170"/>
      <c r="E43" s="164"/>
      <c r="F43" s="171"/>
      <c r="G43" s="172"/>
      <c r="H43" s="171"/>
      <c r="I43" s="172"/>
      <c r="J43" s="171"/>
      <c r="K43" s="172"/>
      <c r="L43" s="171"/>
    </row>
    <row r="44" spans="1:12" x14ac:dyDescent="0.25">
      <c r="F44" s="56"/>
      <c r="G44" s="56"/>
      <c r="H44" s="56"/>
      <c r="I44" s="56"/>
      <c r="J44" s="56"/>
      <c r="K44" s="56"/>
      <c r="L44" s="56"/>
    </row>
    <row r="45" spans="1:12" x14ac:dyDescent="0.25">
      <c r="C45" s="16" t="s">
        <v>118</v>
      </c>
      <c r="F45" s="140"/>
      <c r="G45" s="72"/>
      <c r="H45" s="140"/>
      <c r="I45" s="72"/>
      <c r="J45" s="140"/>
      <c r="K45" s="56"/>
      <c r="L45" s="64">
        <f>+F45-H45+J45</f>
        <v>0</v>
      </c>
    </row>
    <row r="46" spans="1:12" ht="13.8" thickBot="1" x14ac:dyDescent="0.3">
      <c r="F46" s="56"/>
      <c r="G46" s="56"/>
      <c r="H46" s="56"/>
      <c r="I46" s="56"/>
      <c r="J46" s="56"/>
      <c r="K46" s="56"/>
      <c r="L46" s="56"/>
    </row>
    <row r="47" spans="1:12" ht="13.8" thickBot="1" x14ac:dyDescent="0.3">
      <c r="A47" s="5" t="s">
        <v>119</v>
      </c>
      <c r="B47" s="5"/>
      <c r="F47" s="60">
        <f>+F45+F42+F37+F32+F27+F22+F17+F12</f>
        <v>0</v>
      </c>
      <c r="G47" s="56"/>
      <c r="H47" s="60">
        <f>+H45+H42+H37+H32+H27+H22+H17+H12</f>
        <v>0</v>
      </c>
      <c r="I47" s="56"/>
      <c r="J47" s="60">
        <f>+J45+J42+J37+J32+J27+J22+J17+J12</f>
        <v>0</v>
      </c>
      <c r="K47" s="56"/>
      <c r="L47" s="60">
        <f>+L45+L42+L37+L32+L27+L22+L17+L12</f>
        <v>0</v>
      </c>
    </row>
  </sheetData>
  <sheetProtection password="CC46" sheet="1" objects="1" scenarios="1"/>
  <mergeCells count="1">
    <mergeCell ref="A2:L2"/>
  </mergeCells>
  <phoneticPr fontId="0" type="noConversion"/>
  <printOptions horizontalCentered="1"/>
  <pageMargins left="0.25" right="0.25" top="0.25" bottom="0.25" header="0.5" footer="0.25"/>
  <pageSetup orientation="landscape" horizontalDpi="4294967292" verticalDpi="300" r:id="rId1"/>
  <headerFooter alignWithMargins="0">
    <oddFooter>&amp;C&amp;"Arial,Italic"&amp;8(White-International Union Copy, Yellow-Local Union Copy)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C4" sqref="C4"/>
    </sheetView>
  </sheetViews>
  <sheetFormatPr defaultRowHeight="13.2" x14ac:dyDescent="0.25"/>
  <cols>
    <col min="1" max="1" width="3.33203125" customWidth="1"/>
    <col min="2" max="2" width="5.109375" customWidth="1"/>
    <col min="3" max="3" width="62" customWidth="1"/>
    <col min="4" max="4" width="1.88671875" customWidth="1"/>
    <col min="5" max="5" width="14.33203125" customWidth="1"/>
    <col min="6" max="6" width="1.88671875" customWidth="1"/>
    <col min="7" max="7" width="12.6640625" customWidth="1"/>
    <col min="8" max="8" width="1.88671875" customWidth="1"/>
    <col min="9" max="9" width="16" customWidth="1"/>
  </cols>
  <sheetData>
    <row r="1" spans="1:9" x14ac:dyDescent="0.25">
      <c r="B1" t="s">
        <v>121</v>
      </c>
    </row>
    <row r="3" spans="1:9" ht="16.2" x14ac:dyDescent="0.4">
      <c r="C3" s="100" t="s">
        <v>221</v>
      </c>
      <c r="D3" s="100"/>
      <c r="E3" s="100"/>
      <c r="F3" s="100"/>
      <c r="G3" s="100"/>
      <c r="H3" s="100"/>
    </row>
    <row r="5" spans="1:9" x14ac:dyDescent="0.25">
      <c r="B5" s="30" t="s">
        <v>173</v>
      </c>
      <c r="D5" s="30"/>
      <c r="E5" s="37" t="s">
        <v>101</v>
      </c>
      <c r="F5" s="37"/>
      <c r="G5" s="37" t="s">
        <v>102</v>
      </c>
      <c r="H5" s="37"/>
      <c r="I5" s="37" t="s">
        <v>104</v>
      </c>
    </row>
    <row r="6" spans="1:9" x14ac:dyDescent="0.25">
      <c r="B6" s="159">
        <f>+SUMMARY!E27</f>
        <v>0</v>
      </c>
      <c r="D6" s="30"/>
      <c r="F6" s="37"/>
      <c r="G6" s="37" t="s">
        <v>160</v>
      </c>
      <c r="H6" s="37"/>
      <c r="I6" s="37"/>
    </row>
    <row r="7" spans="1:9" x14ac:dyDescent="0.25">
      <c r="C7" s="30"/>
      <c r="D7" s="30"/>
      <c r="E7" s="37" t="s">
        <v>105</v>
      </c>
      <c r="F7" s="37"/>
      <c r="G7" s="37" t="s">
        <v>120</v>
      </c>
      <c r="H7" s="37"/>
    </row>
    <row r="8" spans="1:9" x14ac:dyDescent="0.25">
      <c r="C8" s="30"/>
      <c r="D8" s="30"/>
      <c r="E8" s="37" t="s">
        <v>108</v>
      </c>
      <c r="F8" s="37"/>
      <c r="G8" s="37" t="s">
        <v>161</v>
      </c>
      <c r="H8" s="37"/>
      <c r="I8" s="37" t="s">
        <v>39</v>
      </c>
    </row>
    <row r="9" spans="1:9" ht="12.75" customHeight="1" x14ac:dyDescent="0.25">
      <c r="A9" s="15"/>
      <c r="B9" s="15"/>
      <c r="C9" s="30"/>
      <c r="D9" s="30"/>
      <c r="G9" s="37" t="s">
        <v>162</v>
      </c>
    </row>
    <row r="10" spans="1:9" x14ac:dyDescent="0.25">
      <c r="E10" s="37" t="s">
        <v>109</v>
      </c>
      <c r="F10" s="37"/>
      <c r="G10" s="37" t="s">
        <v>110</v>
      </c>
      <c r="H10" s="37"/>
      <c r="I10" s="37" t="s">
        <v>111</v>
      </c>
    </row>
    <row r="11" spans="1:9" x14ac:dyDescent="0.25">
      <c r="C11" s="36" t="s">
        <v>115</v>
      </c>
      <c r="E11" s="36"/>
      <c r="G11" s="36"/>
      <c r="I11" s="36"/>
    </row>
    <row r="12" spans="1:9" x14ac:dyDescent="0.25">
      <c r="C12" s="99"/>
      <c r="E12" s="141"/>
      <c r="F12" s="72"/>
      <c r="G12" s="141"/>
      <c r="H12" s="72"/>
      <c r="I12" s="63">
        <f>+E12-G12</f>
        <v>0</v>
      </c>
    </row>
    <row r="13" spans="1:9" x14ac:dyDescent="0.25">
      <c r="E13" s="56"/>
      <c r="F13" s="56"/>
      <c r="G13" s="56"/>
      <c r="H13" s="56"/>
      <c r="I13" s="56"/>
    </row>
    <row r="14" spans="1:9" x14ac:dyDescent="0.25">
      <c r="C14" s="36" t="s">
        <v>115</v>
      </c>
      <c r="E14" s="36"/>
      <c r="G14" s="36"/>
      <c r="I14" s="36"/>
    </row>
    <row r="15" spans="1:9" x14ac:dyDescent="0.25">
      <c r="C15" s="99"/>
      <c r="E15" s="141"/>
      <c r="F15" s="72"/>
      <c r="G15" s="141"/>
      <c r="H15" s="72"/>
      <c r="I15" s="63">
        <f>+E15-G15</f>
        <v>0</v>
      </c>
    </row>
    <row r="16" spans="1:9" x14ac:dyDescent="0.25">
      <c r="E16" s="56"/>
      <c r="F16" s="56"/>
      <c r="G16" s="56"/>
      <c r="H16" s="56"/>
      <c r="I16" s="56"/>
    </row>
    <row r="17" spans="3:9" x14ac:dyDescent="0.25">
      <c r="C17" s="36" t="s">
        <v>115</v>
      </c>
      <c r="E17" s="36"/>
      <c r="G17" s="36"/>
      <c r="I17" s="36"/>
    </row>
    <row r="18" spans="3:9" x14ac:dyDescent="0.25">
      <c r="C18" s="99"/>
      <c r="E18" s="141"/>
      <c r="F18" s="72"/>
      <c r="G18" s="141"/>
      <c r="H18" s="72"/>
      <c r="I18" s="63">
        <f>+E18-G18</f>
        <v>0</v>
      </c>
    </row>
    <row r="19" spans="3:9" x14ac:dyDescent="0.25">
      <c r="E19" s="56"/>
      <c r="F19" s="56"/>
      <c r="G19" s="56"/>
      <c r="H19" s="56"/>
      <c r="I19" s="56"/>
    </row>
    <row r="20" spans="3:9" x14ac:dyDescent="0.25">
      <c r="C20" s="36" t="s">
        <v>115</v>
      </c>
      <c r="E20" s="36"/>
      <c r="G20" s="36"/>
      <c r="I20" s="36"/>
    </row>
    <row r="21" spans="3:9" x14ac:dyDescent="0.25">
      <c r="C21" s="99"/>
      <c r="E21" s="141"/>
      <c r="F21" s="72"/>
      <c r="G21" s="141"/>
      <c r="H21" s="72"/>
      <c r="I21" s="63">
        <f>+E21-G21</f>
        <v>0</v>
      </c>
    </row>
    <row r="22" spans="3:9" x14ac:dyDescent="0.25">
      <c r="E22" s="56"/>
      <c r="F22" s="56"/>
      <c r="G22" s="56"/>
      <c r="H22" s="56"/>
      <c r="I22" s="56"/>
    </row>
    <row r="23" spans="3:9" x14ac:dyDescent="0.25">
      <c r="C23" s="36" t="s">
        <v>115</v>
      </c>
      <c r="E23" s="36"/>
      <c r="G23" s="36"/>
      <c r="I23" s="36"/>
    </row>
    <row r="24" spans="3:9" x14ac:dyDescent="0.25">
      <c r="C24" s="99"/>
      <c r="E24" s="141"/>
      <c r="F24" s="72"/>
      <c r="G24" s="141"/>
      <c r="H24" s="72"/>
      <c r="I24" s="63">
        <f>+E24-G24</f>
        <v>0</v>
      </c>
    </row>
    <row r="25" spans="3:9" x14ac:dyDescent="0.25">
      <c r="E25" s="56"/>
      <c r="F25" s="56"/>
      <c r="G25" s="56"/>
      <c r="H25" s="56"/>
      <c r="I25" s="56"/>
    </row>
    <row r="26" spans="3:9" x14ac:dyDescent="0.25">
      <c r="C26" s="36" t="s">
        <v>115</v>
      </c>
      <c r="E26" s="36"/>
      <c r="G26" s="36"/>
      <c r="I26" s="36"/>
    </row>
    <row r="27" spans="3:9" x14ac:dyDescent="0.25">
      <c r="C27" s="99"/>
      <c r="E27" s="141"/>
      <c r="F27" s="72"/>
      <c r="G27" s="141"/>
      <c r="H27" s="72"/>
      <c r="I27" s="63">
        <f>+E27-G27</f>
        <v>0</v>
      </c>
    </row>
    <row r="28" spans="3:9" x14ac:dyDescent="0.25">
      <c r="E28" s="56"/>
      <c r="F28" s="56"/>
      <c r="G28" s="56"/>
      <c r="H28" s="56"/>
      <c r="I28" s="56"/>
    </row>
    <row r="29" spans="3:9" x14ac:dyDescent="0.25">
      <c r="C29" s="36" t="s">
        <v>115</v>
      </c>
      <c r="E29" s="36"/>
      <c r="G29" s="36"/>
      <c r="I29" s="36"/>
    </row>
    <row r="30" spans="3:9" x14ac:dyDescent="0.25">
      <c r="C30" s="99"/>
      <c r="E30" s="141"/>
      <c r="F30" s="72"/>
      <c r="G30" s="141"/>
      <c r="H30" s="72"/>
      <c r="I30" s="63">
        <f>+E30-G30</f>
        <v>0</v>
      </c>
    </row>
    <row r="31" spans="3:9" x14ac:dyDescent="0.25">
      <c r="E31" s="56"/>
      <c r="F31" s="56"/>
      <c r="G31" s="56"/>
      <c r="H31" s="56"/>
      <c r="I31" s="56"/>
    </row>
    <row r="32" spans="3:9" x14ac:dyDescent="0.25">
      <c r="C32" s="36" t="s">
        <v>115</v>
      </c>
      <c r="E32" s="36"/>
      <c r="G32" s="36"/>
      <c r="I32" s="36"/>
    </row>
    <row r="33" spans="3:9" x14ac:dyDescent="0.25">
      <c r="C33" s="99"/>
      <c r="E33" s="141"/>
      <c r="F33" s="72"/>
      <c r="G33" s="141"/>
      <c r="H33" s="72"/>
      <c r="I33" s="63">
        <f>+E33-G33</f>
        <v>0</v>
      </c>
    </row>
    <row r="34" spans="3:9" x14ac:dyDescent="0.25">
      <c r="E34" s="56"/>
      <c r="F34" s="56"/>
      <c r="G34" s="56"/>
      <c r="H34" s="56"/>
      <c r="I34" s="56"/>
    </row>
    <row r="35" spans="3:9" x14ac:dyDescent="0.25">
      <c r="C35" s="36" t="s">
        <v>115</v>
      </c>
      <c r="E35" s="36"/>
      <c r="G35" s="36"/>
      <c r="I35" s="36"/>
    </row>
    <row r="36" spans="3:9" x14ac:dyDescent="0.25">
      <c r="C36" s="99"/>
      <c r="E36" s="141"/>
      <c r="F36" s="72"/>
      <c r="G36" s="141"/>
      <c r="H36" s="72"/>
      <c r="I36" s="63">
        <f>+E36-G36</f>
        <v>0</v>
      </c>
    </row>
    <row r="37" spans="3:9" x14ac:dyDescent="0.25">
      <c r="E37" s="56"/>
      <c r="F37" s="56"/>
      <c r="G37" s="56"/>
      <c r="H37" s="56"/>
      <c r="I37" s="56"/>
    </row>
    <row r="38" spans="3:9" x14ac:dyDescent="0.25">
      <c r="C38" s="36" t="s">
        <v>115</v>
      </c>
      <c r="E38" s="36"/>
      <c r="G38" s="36"/>
      <c r="I38" s="36"/>
    </row>
    <row r="39" spans="3:9" x14ac:dyDescent="0.25">
      <c r="C39" s="99"/>
      <c r="E39" s="141"/>
      <c r="F39" s="72"/>
      <c r="G39" s="141"/>
      <c r="H39" s="72"/>
      <c r="I39" s="63">
        <f>+E39-G39</f>
        <v>0</v>
      </c>
    </row>
    <row r="40" spans="3:9" x14ac:dyDescent="0.25">
      <c r="E40" s="56"/>
      <c r="F40" s="56"/>
      <c r="G40" s="56"/>
      <c r="H40" s="56"/>
      <c r="I40" s="56"/>
    </row>
    <row r="41" spans="3:9" x14ac:dyDescent="0.25">
      <c r="C41" s="36" t="s">
        <v>115</v>
      </c>
      <c r="E41" s="36"/>
      <c r="G41" s="36"/>
      <c r="I41" s="36"/>
    </row>
    <row r="42" spans="3:9" x14ac:dyDescent="0.25">
      <c r="C42" s="99"/>
      <c r="E42" s="141"/>
      <c r="F42" s="72"/>
      <c r="G42" s="141"/>
      <c r="H42" s="72"/>
      <c r="I42" s="63">
        <f>+E42-G42</f>
        <v>0</v>
      </c>
    </row>
    <row r="43" spans="3:9" x14ac:dyDescent="0.25">
      <c r="E43" s="56"/>
      <c r="F43" s="56"/>
      <c r="G43" s="56"/>
      <c r="H43" s="56"/>
      <c r="I43" s="56"/>
    </row>
    <row r="44" spans="3:9" x14ac:dyDescent="0.25">
      <c r="C44" s="36" t="s">
        <v>115</v>
      </c>
      <c r="E44" s="36"/>
      <c r="G44" s="36"/>
      <c r="I44" s="36"/>
    </row>
    <row r="45" spans="3:9" x14ac:dyDescent="0.25">
      <c r="C45" s="99"/>
      <c r="E45" s="141"/>
      <c r="F45" s="72"/>
      <c r="G45" s="141"/>
      <c r="H45" s="72"/>
      <c r="I45" s="63">
        <f>+E45-G45</f>
        <v>0</v>
      </c>
    </row>
    <row r="46" spans="3:9" x14ac:dyDescent="0.25">
      <c r="E46" s="56"/>
      <c r="F46" s="56"/>
      <c r="G46" s="56"/>
      <c r="H46" s="56"/>
      <c r="I46" s="56"/>
    </row>
    <row r="47" spans="3:9" x14ac:dyDescent="0.25">
      <c r="C47" s="16" t="s">
        <v>122</v>
      </c>
      <c r="E47" s="140"/>
      <c r="F47" s="72"/>
      <c r="G47" s="140"/>
      <c r="H47" s="72"/>
      <c r="I47" s="64">
        <f>+E47-G47</f>
        <v>0</v>
      </c>
    </row>
    <row r="48" spans="3:9" ht="13.8" thickBot="1" x14ac:dyDescent="0.3">
      <c r="E48" s="56"/>
      <c r="F48" s="56"/>
      <c r="G48" s="56"/>
      <c r="H48" s="56"/>
      <c r="I48" s="56"/>
    </row>
    <row r="49" spans="3:9" ht="13.8" thickBot="1" x14ac:dyDescent="0.3">
      <c r="C49" s="16" t="s">
        <v>119</v>
      </c>
      <c r="E49" s="60">
        <f>+E47+E45+E42+E39+E36+E33+E30+E27+E24+E21+E18+E15+E12</f>
        <v>0</v>
      </c>
      <c r="F49" s="56"/>
      <c r="G49" s="60">
        <f>+G47+G45+G42+G39+G36+G33+G30+G27+G24+G21+G18+G15+G12</f>
        <v>0</v>
      </c>
      <c r="H49" s="56"/>
      <c r="I49" s="60">
        <f>+I47+I45+I42+I39+I36+I33+I30+I27+I24+I21+I18+I15+I12</f>
        <v>0</v>
      </c>
    </row>
  </sheetData>
  <sheetProtection password="CC46" sheet="1" objects="1" scenarios="1"/>
  <phoneticPr fontId="0" type="noConversion"/>
  <printOptions horizontalCentered="1"/>
  <pageMargins left="0.25" right="0.25" top="0.25" bottom="0.5" header="0.5" footer="0.25"/>
  <pageSetup scale="90" orientation="landscape" horizontalDpi="4294967292" verticalDpi="300" r:id="rId1"/>
  <headerFooter alignWithMargins="0">
    <oddFooter>&amp;C&amp;"Arial,Italic"&amp;8(White-International Union Copy, Yellow-Local Union Copy)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Normal="100" workbookViewId="0">
      <selection activeCell="A6" sqref="A6"/>
    </sheetView>
  </sheetViews>
  <sheetFormatPr defaultRowHeight="13.2" x14ac:dyDescent="0.25"/>
  <cols>
    <col min="1" max="1" width="6.5546875" customWidth="1"/>
    <col min="2" max="2" width="6.33203125" customWidth="1"/>
    <col min="3" max="3" width="30.109375" customWidth="1"/>
    <col min="4" max="4" width="31.33203125" customWidth="1"/>
    <col min="5" max="5" width="22.109375" customWidth="1"/>
    <col min="6" max="6" width="3.5546875" customWidth="1"/>
  </cols>
  <sheetData>
    <row r="1" spans="1:6" x14ac:dyDescent="0.25">
      <c r="A1" t="s">
        <v>40</v>
      </c>
    </row>
    <row r="2" spans="1:6" ht="8.25" customHeight="1" x14ac:dyDescent="0.25"/>
    <row r="3" spans="1:6" ht="13.8" x14ac:dyDescent="0.25">
      <c r="A3" s="223" t="s">
        <v>214</v>
      </c>
      <c r="B3" s="223"/>
      <c r="C3" s="223"/>
      <c r="D3" s="223"/>
      <c r="E3" s="223"/>
      <c r="F3" s="223"/>
    </row>
    <row r="4" spans="1:6" ht="6.75" customHeight="1" x14ac:dyDescent="0.25">
      <c r="A4" s="24"/>
      <c r="B4" s="24"/>
      <c r="C4" s="24"/>
      <c r="D4" s="24"/>
      <c r="E4" s="24"/>
      <c r="F4" s="24"/>
    </row>
    <row r="5" spans="1:6" x14ac:dyDescent="0.25">
      <c r="A5" s="224" t="s">
        <v>219</v>
      </c>
      <c r="B5" s="225"/>
      <c r="C5" s="225"/>
      <c r="D5" s="225"/>
      <c r="E5" s="225"/>
      <c r="F5" s="225"/>
    </row>
    <row r="6" spans="1:6" ht="6" customHeight="1" x14ac:dyDescent="0.25">
      <c r="A6" s="15"/>
      <c r="B6" s="15"/>
      <c r="C6" s="15"/>
      <c r="D6" s="15"/>
      <c r="E6" s="15"/>
      <c r="F6" s="15"/>
    </row>
    <row r="7" spans="1:6" ht="18" customHeight="1" x14ac:dyDescent="0.45">
      <c r="A7" s="217" t="s">
        <v>41</v>
      </c>
      <c r="B7" s="217"/>
      <c r="C7" s="217"/>
      <c r="D7" s="217"/>
      <c r="E7" s="217"/>
      <c r="F7" s="217"/>
    </row>
    <row r="8" spans="1:6" ht="6.75" customHeight="1" x14ac:dyDescent="0.25"/>
    <row r="9" spans="1:6" ht="12.75" customHeight="1" x14ac:dyDescent="0.25">
      <c r="B9" s="38" t="s">
        <v>170</v>
      </c>
    </row>
    <row r="10" spans="1:6" x14ac:dyDescent="0.25">
      <c r="B10" s="2">
        <f>+SUMMARY!E27</f>
        <v>0</v>
      </c>
    </row>
    <row r="11" spans="1:6" ht="8.25" customHeight="1" thickBot="1" x14ac:dyDescent="0.3">
      <c r="A11" s="10"/>
      <c r="B11" s="10"/>
      <c r="C11" s="10"/>
      <c r="D11" s="10"/>
      <c r="E11" s="10"/>
      <c r="F11" s="10"/>
    </row>
    <row r="12" spans="1:6" ht="9" customHeight="1" x14ac:dyDescent="0.25"/>
    <row r="13" spans="1:6" ht="15.6" x14ac:dyDescent="0.3">
      <c r="A13" s="23" t="s">
        <v>42</v>
      </c>
      <c r="C13" s="22"/>
      <c r="D13" s="8"/>
    </row>
    <row r="14" spans="1:6" ht="8.25" customHeight="1" x14ac:dyDescent="0.25"/>
    <row r="15" spans="1:6" ht="13.8" thickBot="1" x14ac:dyDescent="0.3">
      <c r="C15" s="19" t="s">
        <v>44</v>
      </c>
      <c r="D15" s="19" t="s">
        <v>35</v>
      </c>
      <c r="E15" s="19" t="s">
        <v>36</v>
      </c>
      <c r="F15" s="19"/>
    </row>
    <row r="16" spans="1:6" ht="15" customHeight="1" x14ac:dyDescent="0.25">
      <c r="B16">
        <v>1</v>
      </c>
      <c r="C16" s="91"/>
      <c r="D16" s="92"/>
      <c r="E16" s="136"/>
    </row>
    <row r="17" spans="2:5" ht="15" customHeight="1" x14ac:dyDescent="0.25">
      <c r="B17">
        <v>2</v>
      </c>
      <c r="C17" s="93"/>
      <c r="D17" s="94"/>
      <c r="E17" s="137"/>
    </row>
    <row r="18" spans="2:5" ht="15" customHeight="1" x14ac:dyDescent="0.25">
      <c r="B18">
        <v>3</v>
      </c>
      <c r="C18" s="93"/>
      <c r="D18" s="94"/>
      <c r="E18" s="137"/>
    </row>
    <row r="19" spans="2:5" ht="15" customHeight="1" x14ac:dyDescent="0.25">
      <c r="B19">
        <v>4</v>
      </c>
      <c r="C19" s="93"/>
      <c r="D19" s="94"/>
      <c r="E19" s="137"/>
    </row>
    <row r="20" spans="2:5" ht="15" customHeight="1" x14ac:dyDescent="0.25">
      <c r="B20">
        <v>5</v>
      </c>
      <c r="C20" s="93"/>
      <c r="D20" s="94"/>
      <c r="E20" s="137"/>
    </row>
    <row r="21" spans="2:5" ht="15" customHeight="1" x14ac:dyDescent="0.25">
      <c r="B21">
        <v>6</v>
      </c>
      <c r="C21" s="93"/>
      <c r="D21" s="94"/>
      <c r="E21" s="137"/>
    </row>
    <row r="22" spans="2:5" ht="15" customHeight="1" x14ac:dyDescent="0.25">
      <c r="B22">
        <v>7</v>
      </c>
      <c r="C22" s="93"/>
      <c r="D22" s="94"/>
      <c r="E22" s="137"/>
    </row>
    <row r="23" spans="2:5" ht="15" customHeight="1" x14ac:dyDescent="0.25">
      <c r="B23">
        <v>8</v>
      </c>
      <c r="C23" s="93"/>
      <c r="D23" s="94"/>
      <c r="E23" s="137"/>
    </row>
    <row r="24" spans="2:5" ht="15" customHeight="1" x14ac:dyDescent="0.25">
      <c r="B24">
        <v>9</v>
      </c>
      <c r="C24" s="93"/>
      <c r="D24" s="94"/>
      <c r="E24" s="137"/>
    </row>
    <row r="25" spans="2:5" ht="15" customHeight="1" x14ac:dyDescent="0.25">
      <c r="B25">
        <v>10</v>
      </c>
      <c r="C25" s="93"/>
      <c r="D25" s="94"/>
      <c r="E25" s="137"/>
    </row>
    <row r="26" spans="2:5" ht="15" customHeight="1" x14ac:dyDescent="0.25">
      <c r="B26">
        <v>11</v>
      </c>
      <c r="C26" s="93"/>
      <c r="D26" s="94"/>
      <c r="E26" s="137"/>
    </row>
    <row r="27" spans="2:5" ht="15" customHeight="1" x14ac:dyDescent="0.25">
      <c r="B27">
        <v>12</v>
      </c>
      <c r="C27" s="93"/>
      <c r="D27" s="94"/>
      <c r="E27" s="137"/>
    </row>
    <row r="28" spans="2:5" ht="15" customHeight="1" x14ac:dyDescent="0.25">
      <c r="B28">
        <v>13</v>
      </c>
      <c r="C28" s="93"/>
      <c r="D28" s="94"/>
      <c r="E28" s="137"/>
    </row>
    <row r="29" spans="2:5" ht="15" customHeight="1" x14ac:dyDescent="0.25">
      <c r="B29">
        <v>14</v>
      </c>
      <c r="C29" s="93"/>
      <c r="D29" s="94"/>
      <c r="E29" s="137"/>
    </row>
    <row r="30" spans="2:5" ht="15" customHeight="1" thickBot="1" x14ac:dyDescent="0.3">
      <c r="B30">
        <v>15</v>
      </c>
      <c r="C30" s="95"/>
      <c r="D30" s="96"/>
      <c r="E30" s="138"/>
    </row>
    <row r="31" spans="2:5" ht="13.8" thickBot="1" x14ac:dyDescent="0.3">
      <c r="E31" s="56"/>
    </row>
    <row r="32" spans="2:5" ht="13.8" thickBot="1" x14ac:dyDescent="0.3">
      <c r="D32" s="19" t="s">
        <v>39</v>
      </c>
      <c r="E32" s="65">
        <f>SUM(E16:E30)</f>
        <v>0</v>
      </c>
    </row>
    <row r="33" spans="1:6" x14ac:dyDescent="0.25">
      <c r="E33" s="56"/>
    </row>
    <row r="34" spans="1:6" ht="15.6" x14ac:dyDescent="0.3">
      <c r="A34" s="23" t="s">
        <v>43</v>
      </c>
      <c r="D34" s="8"/>
      <c r="E34" s="66"/>
      <c r="F34" s="8"/>
    </row>
    <row r="35" spans="1:6" ht="8.25" customHeight="1" x14ac:dyDescent="0.25">
      <c r="E35" s="56"/>
    </row>
    <row r="36" spans="1:6" ht="13.8" thickBot="1" x14ac:dyDescent="0.3">
      <c r="C36" s="19" t="s">
        <v>45</v>
      </c>
      <c r="D36" s="19" t="s">
        <v>35</v>
      </c>
      <c r="E36" s="61" t="s">
        <v>36</v>
      </c>
      <c r="F36" s="19"/>
    </row>
    <row r="37" spans="1:6" ht="15" customHeight="1" x14ac:dyDescent="0.25">
      <c r="B37">
        <v>1</v>
      </c>
      <c r="C37" s="91"/>
      <c r="D37" s="92"/>
      <c r="E37" s="136"/>
    </row>
    <row r="38" spans="1:6" ht="15" customHeight="1" x14ac:dyDescent="0.25">
      <c r="B38">
        <v>2</v>
      </c>
      <c r="C38" s="93"/>
      <c r="D38" s="94"/>
      <c r="E38" s="137"/>
    </row>
    <row r="39" spans="1:6" ht="15" customHeight="1" x14ac:dyDescent="0.25">
      <c r="B39">
        <v>3</v>
      </c>
      <c r="C39" s="93"/>
      <c r="D39" s="94"/>
      <c r="E39" s="137"/>
    </row>
    <row r="40" spans="1:6" ht="15" customHeight="1" x14ac:dyDescent="0.25">
      <c r="B40">
        <v>4</v>
      </c>
      <c r="C40" s="93"/>
      <c r="D40" s="94"/>
      <c r="E40" s="137"/>
    </row>
    <row r="41" spans="1:6" ht="15" customHeight="1" x14ac:dyDescent="0.25">
      <c r="B41">
        <v>5</v>
      </c>
      <c r="C41" s="93"/>
      <c r="D41" s="94"/>
      <c r="E41" s="137"/>
    </row>
    <row r="42" spans="1:6" ht="15" customHeight="1" x14ac:dyDescent="0.25">
      <c r="B42">
        <v>6</v>
      </c>
      <c r="C42" s="93"/>
      <c r="D42" s="94"/>
      <c r="E42" s="137"/>
    </row>
    <row r="43" spans="1:6" ht="15" customHeight="1" x14ac:dyDescent="0.25">
      <c r="B43">
        <v>7</v>
      </c>
      <c r="C43" s="93"/>
      <c r="D43" s="94"/>
      <c r="E43" s="137"/>
    </row>
    <row r="44" spans="1:6" ht="15" customHeight="1" x14ac:dyDescent="0.25">
      <c r="B44">
        <v>8</v>
      </c>
      <c r="C44" s="93"/>
      <c r="D44" s="94"/>
      <c r="E44" s="137"/>
    </row>
    <row r="45" spans="1:6" ht="15" customHeight="1" x14ac:dyDescent="0.25">
      <c r="B45">
        <v>9</v>
      </c>
      <c r="C45" s="93"/>
      <c r="D45" s="94"/>
      <c r="E45" s="137"/>
    </row>
    <row r="46" spans="1:6" ht="15" customHeight="1" x14ac:dyDescent="0.25">
      <c r="B46">
        <v>10</v>
      </c>
      <c r="C46" s="93"/>
      <c r="D46" s="94"/>
      <c r="E46" s="137"/>
    </row>
    <row r="47" spans="1:6" ht="15" customHeight="1" x14ac:dyDescent="0.25">
      <c r="B47">
        <v>11</v>
      </c>
      <c r="C47" s="93"/>
      <c r="D47" s="94"/>
      <c r="E47" s="137"/>
    </row>
    <row r="48" spans="1:6" ht="15" customHeight="1" x14ac:dyDescent="0.25">
      <c r="B48">
        <v>12</v>
      </c>
      <c r="C48" s="93"/>
      <c r="D48" s="94"/>
      <c r="E48" s="137"/>
    </row>
    <row r="49" spans="2:5" ht="15" customHeight="1" x14ac:dyDescent="0.25">
      <c r="B49">
        <v>13</v>
      </c>
      <c r="C49" s="93"/>
      <c r="D49" s="94"/>
      <c r="E49" s="137"/>
    </row>
    <row r="50" spans="2:5" ht="15" customHeight="1" x14ac:dyDescent="0.25">
      <c r="B50">
        <v>14</v>
      </c>
      <c r="C50" s="93"/>
      <c r="D50" s="94"/>
      <c r="E50" s="137"/>
    </row>
    <row r="51" spans="2:5" ht="15" customHeight="1" thickBot="1" x14ac:dyDescent="0.3">
      <c r="B51">
        <v>15</v>
      </c>
      <c r="C51" s="95"/>
      <c r="D51" s="96"/>
      <c r="E51" s="138"/>
    </row>
    <row r="52" spans="2:5" ht="13.8" thickBot="1" x14ac:dyDescent="0.3">
      <c r="E52" s="56"/>
    </row>
    <row r="53" spans="2:5" ht="13.8" thickBot="1" x14ac:dyDescent="0.3">
      <c r="D53" s="19" t="s">
        <v>39</v>
      </c>
      <c r="E53" s="186">
        <f>SUM(E37:E51)</f>
        <v>0</v>
      </c>
    </row>
    <row r="55" spans="2:5" x14ac:dyDescent="0.25">
      <c r="E55" s="187"/>
    </row>
  </sheetData>
  <sheetProtection password="CC46" sheet="1" objects="1" scenarios="1"/>
  <mergeCells count="3">
    <mergeCell ref="A3:F3"/>
    <mergeCell ref="A5:F5"/>
    <mergeCell ref="A7:F7"/>
  </mergeCells>
  <phoneticPr fontId="0" type="noConversion"/>
  <printOptions horizontalCentered="1"/>
  <pageMargins left="0.5" right="0.5" top="0.5" bottom="0.5" header="0.5" footer="0.5"/>
  <pageSetup scale="96" orientation="portrait" horizontalDpi="4294967292" verticalDpi="300" r:id="rId1"/>
  <headerFooter alignWithMargins="0">
    <oddFooter>&amp;L&amp;"Arial,Italic"&amp;8(White-International Union Copy, Yellow-Local Union Copy)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workbookViewId="0">
      <selection activeCell="B50" sqref="B50"/>
    </sheetView>
  </sheetViews>
  <sheetFormatPr defaultRowHeight="13.2" x14ac:dyDescent="0.25"/>
  <cols>
    <col min="1" max="1" width="6.5546875" customWidth="1"/>
    <col min="2" max="2" width="3.88671875" customWidth="1"/>
    <col min="3" max="3" width="49.88671875" customWidth="1"/>
    <col min="4" max="4" width="12.33203125" customWidth="1"/>
    <col min="5" max="5" width="3.6640625" customWidth="1"/>
    <col min="6" max="6" width="22.109375" customWidth="1"/>
    <col min="7" max="7" width="3.5546875" customWidth="1"/>
  </cols>
  <sheetData>
    <row r="1" spans="1:7" x14ac:dyDescent="0.25">
      <c r="A1" t="s">
        <v>123</v>
      </c>
    </row>
    <row r="2" spans="1:7" ht="8.25" customHeight="1" x14ac:dyDescent="0.25"/>
    <row r="3" spans="1:7" ht="13.8" x14ac:dyDescent="0.25">
      <c r="A3" s="223" t="s">
        <v>214</v>
      </c>
      <c r="B3" s="223"/>
      <c r="C3" s="223"/>
      <c r="D3" s="223"/>
      <c r="E3" s="223"/>
      <c r="F3" s="223"/>
      <c r="G3" s="223"/>
    </row>
    <row r="4" spans="1:7" ht="6.75" customHeight="1" x14ac:dyDescent="0.25">
      <c r="A4" s="24"/>
      <c r="B4" s="24"/>
      <c r="C4" s="24"/>
      <c r="D4" s="24"/>
      <c r="E4" s="24"/>
      <c r="F4" s="24"/>
      <c r="G4" s="24"/>
    </row>
    <row r="5" spans="1:7" ht="13.8" x14ac:dyDescent="0.25">
      <c r="A5" s="223" t="s">
        <v>219</v>
      </c>
      <c r="B5" s="223"/>
      <c r="C5" s="223"/>
      <c r="D5" s="223"/>
      <c r="E5" s="223"/>
      <c r="F5" s="223"/>
      <c r="G5" s="223"/>
    </row>
    <row r="6" spans="1:7" ht="6" customHeight="1" x14ac:dyDescent="0.25">
      <c r="A6" s="15"/>
      <c r="B6" s="15"/>
      <c r="C6" s="15"/>
      <c r="D6" s="15"/>
      <c r="E6" s="15"/>
      <c r="F6" s="15"/>
      <c r="G6" s="15"/>
    </row>
    <row r="7" spans="1:7" ht="6.75" customHeight="1" x14ac:dyDescent="0.25"/>
    <row r="8" spans="1:7" x14ac:dyDescent="0.25">
      <c r="C8" s="38" t="s">
        <v>170</v>
      </c>
      <c r="D8" s="2">
        <f>+SUMMARY!E27</f>
        <v>0</v>
      </c>
    </row>
    <row r="9" spans="1:7" ht="13.5" customHeight="1" thickBot="1" x14ac:dyDescent="0.3">
      <c r="A9" s="10"/>
      <c r="B9" s="10"/>
      <c r="C9" s="10"/>
      <c r="D9" s="10"/>
      <c r="E9" s="10"/>
      <c r="F9" s="10"/>
      <c r="G9" s="10"/>
    </row>
    <row r="10" spans="1:7" ht="9" customHeight="1" x14ac:dyDescent="0.25"/>
    <row r="11" spans="1:7" ht="15.6" x14ac:dyDescent="0.3">
      <c r="B11" s="23" t="s">
        <v>222</v>
      </c>
      <c r="E11" s="8"/>
      <c r="F11" s="189"/>
    </row>
    <row r="12" spans="1:7" ht="14.25" customHeight="1" x14ac:dyDescent="0.25">
      <c r="D12" s="19" t="s">
        <v>194</v>
      </c>
    </row>
    <row r="13" spans="1:7" x14ac:dyDescent="0.25">
      <c r="C13" s="39" t="s">
        <v>125</v>
      </c>
      <c r="D13" s="39" t="s">
        <v>33</v>
      </c>
      <c r="E13" s="41" t="s">
        <v>124</v>
      </c>
      <c r="F13" s="39" t="s">
        <v>195</v>
      </c>
      <c r="G13" s="19"/>
    </row>
    <row r="14" spans="1:7" ht="6" customHeight="1" thickBot="1" x14ac:dyDescent="0.3">
      <c r="C14" s="19"/>
      <c r="D14" s="19"/>
      <c r="E14" s="19"/>
      <c r="F14" s="19"/>
      <c r="G14" s="19"/>
    </row>
    <row r="15" spans="1:7" ht="15" customHeight="1" x14ac:dyDescent="0.25">
      <c r="B15">
        <v>1</v>
      </c>
      <c r="C15" s="194"/>
      <c r="D15" s="200"/>
      <c r="E15" s="195"/>
      <c r="F15" s="191"/>
    </row>
    <row r="16" spans="1:7" ht="15" customHeight="1" x14ac:dyDescent="0.25">
      <c r="B16">
        <v>2</v>
      </c>
      <c r="C16" s="196"/>
      <c r="D16" s="201"/>
      <c r="E16" s="197"/>
      <c r="F16" s="192"/>
    </row>
    <row r="17" spans="2:6" ht="15" customHeight="1" x14ac:dyDescent="0.25">
      <c r="B17">
        <v>3</v>
      </c>
      <c r="C17" s="196"/>
      <c r="D17" s="201"/>
      <c r="E17" s="197"/>
      <c r="F17" s="192"/>
    </row>
    <row r="18" spans="2:6" ht="15" customHeight="1" x14ac:dyDescent="0.25">
      <c r="B18">
        <v>4</v>
      </c>
      <c r="C18" s="196"/>
      <c r="D18" s="201"/>
      <c r="E18" s="197"/>
      <c r="F18" s="192"/>
    </row>
    <row r="19" spans="2:6" ht="15" customHeight="1" x14ac:dyDescent="0.25">
      <c r="B19">
        <v>5</v>
      </c>
      <c r="C19" s="196"/>
      <c r="D19" s="201"/>
      <c r="E19" s="197"/>
      <c r="F19" s="192"/>
    </row>
    <row r="20" spans="2:6" ht="15" customHeight="1" x14ac:dyDescent="0.25">
      <c r="B20">
        <v>6</v>
      </c>
      <c r="C20" s="196"/>
      <c r="D20" s="201"/>
      <c r="E20" s="197"/>
      <c r="F20" s="192"/>
    </row>
    <row r="21" spans="2:6" ht="15" customHeight="1" x14ac:dyDescent="0.25">
      <c r="B21">
        <v>7</v>
      </c>
      <c r="C21" s="196"/>
      <c r="D21" s="201"/>
      <c r="E21" s="197"/>
      <c r="F21" s="192"/>
    </row>
    <row r="22" spans="2:6" ht="15" customHeight="1" x14ac:dyDescent="0.25">
      <c r="B22">
        <v>8</v>
      </c>
      <c r="C22" s="196"/>
      <c r="D22" s="201"/>
      <c r="E22" s="197"/>
      <c r="F22" s="192"/>
    </row>
    <row r="23" spans="2:6" ht="15" customHeight="1" x14ac:dyDescent="0.25">
      <c r="B23">
        <v>9</v>
      </c>
      <c r="C23" s="196"/>
      <c r="D23" s="201"/>
      <c r="E23" s="197"/>
      <c r="F23" s="192"/>
    </row>
    <row r="24" spans="2:6" ht="15" customHeight="1" x14ac:dyDescent="0.25">
      <c r="B24">
        <v>10</v>
      </c>
      <c r="C24" s="196"/>
      <c r="D24" s="201"/>
      <c r="E24" s="197"/>
      <c r="F24" s="192"/>
    </row>
    <row r="25" spans="2:6" ht="15" customHeight="1" x14ac:dyDescent="0.25">
      <c r="B25">
        <v>11</v>
      </c>
      <c r="C25" s="196"/>
      <c r="D25" s="201"/>
      <c r="E25" s="197"/>
      <c r="F25" s="192"/>
    </row>
    <row r="26" spans="2:6" ht="15" customHeight="1" x14ac:dyDescent="0.25">
      <c r="B26">
        <v>12</v>
      </c>
      <c r="C26" s="196"/>
      <c r="D26" s="201"/>
      <c r="E26" s="197"/>
      <c r="F26" s="192"/>
    </row>
    <row r="27" spans="2:6" ht="15" customHeight="1" x14ac:dyDescent="0.25">
      <c r="B27">
        <v>13</v>
      </c>
      <c r="C27" s="196"/>
      <c r="D27" s="201"/>
      <c r="E27" s="197"/>
      <c r="F27" s="192"/>
    </row>
    <row r="28" spans="2:6" ht="15" customHeight="1" x14ac:dyDescent="0.25">
      <c r="B28">
        <v>14</v>
      </c>
      <c r="C28" s="196"/>
      <c r="D28" s="201"/>
      <c r="E28" s="197"/>
      <c r="F28" s="192"/>
    </row>
    <row r="29" spans="2:6" ht="15" customHeight="1" thickBot="1" x14ac:dyDescent="0.3">
      <c r="B29">
        <v>15</v>
      </c>
      <c r="C29" s="198"/>
      <c r="D29" s="202"/>
      <c r="E29" s="199"/>
      <c r="F29" s="193"/>
    </row>
    <row r="30" spans="2:6" ht="13.8" thickBot="1" x14ac:dyDescent="0.3"/>
    <row r="31" spans="2:6" ht="13.8" thickBot="1" x14ac:dyDescent="0.3">
      <c r="C31" s="20" t="s">
        <v>39</v>
      </c>
      <c r="D31" s="20"/>
      <c r="F31" s="212">
        <f>SUM(F15:F29)</f>
        <v>0</v>
      </c>
    </row>
    <row r="32" spans="2:6" x14ac:dyDescent="0.25">
      <c r="C32" s="1" t="s">
        <v>206</v>
      </c>
      <c r="D32" s="1"/>
    </row>
    <row r="33" spans="2:6" x14ac:dyDescent="0.25">
      <c r="C33" s="1"/>
      <c r="D33" s="1"/>
    </row>
    <row r="34" spans="2:6" x14ac:dyDescent="0.25">
      <c r="C34" s="1"/>
      <c r="D34" s="1"/>
    </row>
    <row r="35" spans="2:6" ht="15.6" x14ac:dyDescent="0.3">
      <c r="B35" s="23" t="s">
        <v>196</v>
      </c>
      <c r="C35" s="1"/>
    </row>
    <row r="36" spans="2:6" ht="13.95" customHeight="1" x14ac:dyDescent="0.3">
      <c r="B36" s="23"/>
      <c r="C36" s="1"/>
      <c r="D36" s="19" t="s">
        <v>194</v>
      </c>
    </row>
    <row r="37" spans="2:6" x14ac:dyDescent="0.25">
      <c r="C37" s="19" t="s">
        <v>197</v>
      </c>
      <c r="D37" s="39" t="s">
        <v>33</v>
      </c>
      <c r="E37" s="190"/>
      <c r="F37" s="41" t="s">
        <v>195</v>
      </c>
    </row>
    <row r="38" spans="2:6" ht="4.95" customHeight="1" thickBot="1" x14ac:dyDescent="0.3">
      <c r="C38" s="19"/>
      <c r="D38" s="39"/>
      <c r="E38" s="190"/>
      <c r="F38" s="41"/>
    </row>
    <row r="39" spans="2:6" ht="15" customHeight="1" x14ac:dyDescent="0.25">
      <c r="B39">
        <v>1</v>
      </c>
      <c r="C39" s="195"/>
      <c r="D39" s="200"/>
      <c r="E39" s="206"/>
      <c r="F39" s="203"/>
    </row>
    <row r="40" spans="2:6" ht="15" customHeight="1" x14ac:dyDescent="0.25">
      <c r="B40">
        <v>2</v>
      </c>
      <c r="C40" s="197"/>
      <c r="D40" s="201"/>
      <c r="E40" s="207"/>
      <c r="F40" s="204"/>
    </row>
    <row r="41" spans="2:6" ht="15" customHeight="1" x14ac:dyDescent="0.25">
      <c r="B41">
        <v>3</v>
      </c>
      <c r="C41" s="197"/>
      <c r="D41" s="201"/>
      <c r="E41" s="207"/>
      <c r="F41" s="204"/>
    </row>
    <row r="42" spans="2:6" ht="15" customHeight="1" x14ac:dyDescent="0.25">
      <c r="B42">
        <v>4</v>
      </c>
      <c r="C42" s="197"/>
      <c r="D42" s="201"/>
      <c r="E42" s="207"/>
      <c r="F42" s="204"/>
    </row>
    <row r="43" spans="2:6" ht="15" customHeight="1" x14ac:dyDescent="0.25">
      <c r="B43">
        <v>5</v>
      </c>
      <c r="C43" s="197"/>
      <c r="D43" s="201"/>
      <c r="E43" s="207"/>
      <c r="F43" s="204"/>
    </row>
    <row r="44" spans="2:6" x14ac:dyDescent="0.25">
      <c r="B44">
        <v>6</v>
      </c>
      <c r="C44" s="197"/>
      <c r="D44" s="201"/>
      <c r="E44" s="207"/>
      <c r="F44" s="204"/>
    </row>
    <row r="45" spans="2:6" x14ac:dyDescent="0.25">
      <c r="B45">
        <v>7</v>
      </c>
      <c r="C45" s="197"/>
      <c r="D45" s="201"/>
      <c r="E45" s="207"/>
      <c r="F45" s="204"/>
    </row>
    <row r="46" spans="2:6" ht="13.8" thickBot="1" x14ac:dyDescent="0.3">
      <c r="B46">
        <v>8</v>
      </c>
      <c r="C46" s="199"/>
      <c r="D46" s="202"/>
      <c r="E46" s="208"/>
      <c r="F46" s="205"/>
    </row>
    <row r="47" spans="2:6" x14ac:dyDescent="0.25">
      <c r="C47" s="1"/>
      <c r="D47" s="1"/>
    </row>
    <row r="48" spans="2:6" x14ac:dyDescent="0.25">
      <c r="C48" s="1"/>
      <c r="D48" s="1"/>
    </row>
    <row r="49" spans="2:7" ht="15.6" x14ac:dyDescent="0.3">
      <c r="B49" s="23" t="s">
        <v>223</v>
      </c>
      <c r="E49" s="8"/>
      <c r="F49" s="8"/>
      <c r="G49" s="8"/>
    </row>
    <row r="50" spans="2:7" ht="9" customHeight="1" x14ac:dyDescent="0.25"/>
    <row r="51" spans="2:7" x14ac:dyDescent="0.25">
      <c r="C51" s="39" t="s">
        <v>125</v>
      </c>
      <c r="D51" s="39"/>
      <c r="E51" s="19"/>
      <c r="F51" s="39" t="s">
        <v>36</v>
      </c>
      <c r="G51" s="19"/>
    </row>
    <row r="52" spans="2:7" ht="6.6" customHeight="1" thickBot="1" x14ac:dyDescent="0.3">
      <c r="C52" s="19"/>
      <c r="D52" s="19"/>
      <c r="E52" s="40"/>
      <c r="F52" s="19"/>
      <c r="G52" s="19"/>
    </row>
    <row r="53" spans="2:7" ht="15" customHeight="1" x14ac:dyDescent="0.25">
      <c r="B53">
        <v>1</v>
      </c>
      <c r="C53" s="194"/>
      <c r="D53" s="209"/>
      <c r="E53" s="42"/>
      <c r="F53" s="191"/>
    </row>
    <row r="54" spans="2:7" ht="15" customHeight="1" x14ac:dyDescent="0.25">
      <c r="B54">
        <v>2</v>
      </c>
      <c r="C54" s="196"/>
      <c r="D54" s="210"/>
      <c r="E54" s="42"/>
      <c r="F54" s="192"/>
    </row>
    <row r="55" spans="2:7" ht="15" customHeight="1" x14ac:dyDescent="0.25">
      <c r="B55">
        <v>3</v>
      </c>
      <c r="C55" s="196"/>
      <c r="D55" s="210"/>
      <c r="E55" s="42"/>
      <c r="F55" s="192"/>
    </row>
    <row r="56" spans="2:7" ht="15" customHeight="1" x14ac:dyDescent="0.25">
      <c r="B56">
        <v>4</v>
      </c>
      <c r="C56" s="196"/>
      <c r="D56" s="210"/>
      <c r="E56" s="42"/>
      <c r="F56" s="192"/>
    </row>
    <row r="57" spans="2:7" ht="15" customHeight="1" thickBot="1" x14ac:dyDescent="0.3">
      <c r="B57">
        <v>5</v>
      </c>
      <c r="C57" s="198"/>
      <c r="D57" s="211"/>
      <c r="E57" s="42"/>
      <c r="F57" s="193"/>
    </row>
    <row r="58" spans="2:7" ht="13.8" thickBot="1" x14ac:dyDescent="0.3"/>
    <row r="59" spans="2:7" ht="13.8" thickBot="1" x14ac:dyDescent="0.3">
      <c r="C59" s="20" t="s">
        <v>39</v>
      </c>
      <c r="D59" s="20"/>
      <c r="F59" s="213">
        <f>SUM(F53:F57)</f>
        <v>0</v>
      </c>
    </row>
  </sheetData>
  <sheetProtection password="CC46" sheet="1" objects="1" scenarios="1"/>
  <mergeCells count="2">
    <mergeCell ref="A3:G3"/>
    <mergeCell ref="A5:G5"/>
  </mergeCells>
  <printOptions horizontalCentered="1"/>
  <pageMargins left="0.25" right="0.25" top="0.25" bottom="0.5" header="0.5" footer="0.25"/>
  <pageSetup orientation="portrait" horizontalDpi="4294967292" verticalDpi="300" r:id="rId1"/>
  <headerFooter alignWithMargins="0">
    <oddFooter>&amp;L&amp;"Arial,Italic"&amp;8(White-International Union Copy, Yellow-Local Union Copy)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sqref="A1:P1"/>
    </sheetView>
  </sheetViews>
  <sheetFormatPr defaultRowHeight="13.2" x14ac:dyDescent="0.25"/>
  <cols>
    <col min="1" max="1" width="8.88671875" customWidth="1"/>
    <col min="2" max="2" width="3" customWidth="1"/>
    <col min="3" max="3" width="7.33203125" customWidth="1"/>
    <col min="4" max="4" width="11.5546875" customWidth="1"/>
    <col min="5" max="5" width="10" customWidth="1"/>
    <col min="6" max="6" width="10.109375" customWidth="1"/>
    <col min="7" max="7" width="1.33203125" customWidth="1"/>
    <col min="8" max="8" width="8.44140625" customWidth="1"/>
    <col min="9" max="9" width="18" customWidth="1"/>
    <col min="10" max="10" width="10.44140625" customWidth="1"/>
    <col min="11" max="11" width="9.44140625" customWidth="1"/>
    <col min="12" max="12" width="1.33203125" customWidth="1"/>
    <col min="13" max="13" width="9.33203125" customWidth="1"/>
    <col min="14" max="14" width="14.88671875" customWidth="1"/>
    <col min="15" max="15" width="10.33203125" customWidth="1"/>
    <col min="16" max="16" width="11.33203125" customWidth="1"/>
  </cols>
  <sheetData>
    <row r="1" spans="1:16" x14ac:dyDescent="0.25">
      <c r="A1" s="224" t="s">
        <v>214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3" spans="1:16" ht="13.8" x14ac:dyDescent="0.25">
      <c r="A3" s="223" t="s">
        <v>219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5" spans="1:16" ht="18.600000000000001" x14ac:dyDescent="0.45">
      <c r="A5" s="232" t="s">
        <v>128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1:16" ht="7.5" customHeight="1" x14ac:dyDescent="0.25"/>
    <row r="7" spans="1:16" x14ac:dyDescent="0.25">
      <c r="C7" s="16" t="s">
        <v>187</v>
      </c>
      <c r="D7" s="131"/>
      <c r="E7" s="160"/>
      <c r="F7" s="160"/>
      <c r="I7" s="38" t="s">
        <v>170</v>
      </c>
      <c r="J7" s="2">
        <f>+SUMMARY!E27</f>
        <v>0</v>
      </c>
    </row>
    <row r="8" spans="1:16" ht="6" customHeight="1" x14ac:dyDescent="0.25">
      <c r="I8" s="38"/>
      <c r="J8" s="8"/>
    </row>
    <row r="9" spans="1:16" x14ac:dyDescent="0.25">
      <c r="B9" s="5"/>
      <c r="C9" s="16" t="s">
        <v>188</v>
      </c>
      <c r="D9" s="131"/>
      <c r="E9" s="160"/>
      <c r="F9" s="160"/>
      <c r="G9" s="9"/>
      <c r="H9" s="5"/>
      <c r="I9" s="5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6" x14ac:dyDescent="0.25">
      <c r="A11" s="5"/>
      <c r="B11" s="26" t="s">
        <v>53</v>
      </c>
      <c r="C11" s="18" t="s">
        <v>224</v>
      </c>
      <c r="D11" s="5"/>
      <c r="E11" s="5"/>
      <c r="F11" s="5"/>
      <c r="G11" s="5"/>
      <c r="H11" s="5"/>
      <c r="I11" s="5"/>
      <c r="N11" s="72"/>
      <c r="O11" s="86" t="s">
        <v>13</v>
      </c>
      <c r="P11" s="87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N12" s="72"/>
      <c r="O12" s="72"/>
      <c r="P12" s="72"/>
    </row>
    <row r="13" spans="1:16" x14ac:dyDescent="0.25">
      <c r="A13" s="4" t="s">
        <v>129</v>
      </c>
      <c r="B13" s="5"/>
      <c r="C13" s="5"/>
      <c r="D13" s="5"/>
      <c r="E13" s="5"/>
      <c r="F13" s="5"/>
      <c r="G13" s="5"/>
      <c r="H13" s="5"/>
      <c r="I13" s="5"/>
      <c r="N13" s="72"/>
      <c r="O13" s="72"/>
      <c r="P13" s="72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N14" s="72"/>
      <c r="O14" s="72"/>
      <c r="P14" s="72"/>
    </row>
    <row r="15" spans="1:16" x14ac:dyDescent="0.25">
      <c r="A15" s="5"/>
      <c r="B15" s="26" t="s">
        <v>54</v>
      </c>
      <c r="C15" s="5" t="s">
        <v>130</v>
      </c>
      <c r="D15" s="5"/>
      <c r="E15" s="5"/>
      <c r="F15" s="5"/>
      <c r="G15" s="5"/>
      <c r="H15" s="5"/>
      <c r="I15" s="5"/>
      <c r="N15" s="150">
        <f>+E55</f>
        <v>0</v>
      </c>
      <c r="O15" s="85"/>
      <c r="P15" s="72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N16" s="72"/>
      <c r="O16" s="85"/>
      <c r="P16" s="72"/>
    </row>
    <row r="17" spans="1:16" x14ac:dyDescent="0.25">
      <c r="A17" s="5"/>
      <c r="B17" s="26" t="s">
        <v>55</v>
      </c>
      <c r="C17" s="5" t="s">
        <v>131</v>
      </c>
      <c r="D17" s="5"/>
      <c r="E17" s="5"/>
      <c r="F17" s="5"/>
      <c r="G17" s="5"/>
      <c r="H17" s="5"/>
      <c r="I17" s="5"/>
      <c r="N17" s="150">
        <f>+J55</f>
        <v>0</v>
      </c>
      <c r="O17" s="85"/>
      <c r="P17" s="72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N18" s="72"/>
      <c r="O18" s="85"/>
      <c r="P18" s="72"/>
    </row>
    <row r="19" spans="1:16" x14ac:dyDescent="0.25">
      <c r="A19" s="5"/>
      <c r="B19" s="26" t="s">
        <v>56</v>
      </c>
      <c r="C19" s="5" t="s">
        <v>132</v>
      </c>
      <c r="D19" s="5"/>
      <c r="E19" s="5"/>
      <c r="F19" s="5"/>
      <c r="G19" s="5"/>
      <c r="H19" s="5"/>
      <c r="I19" s="5"/>
      <c r="N19" s="150">
        <f>+O55</f>
        <v>0</v>
      </c>
      <c r="O19" s="85"/>
      <c r="P19" s="72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N20" s="72"/>
      <c r="O20" s="85"/>
      <c r="P20" s="72"/>
    </row>
    <row r="21" spans="1:16" x14ac:dyDescent="0.25">
      <c r="A21" s="5"/>
      <c r="B21" s="26" t="s">
        <v>57</v>
      </c>
      <c r="C21" s="5" t="s">
        <v>133</v>
      </c>
      <c r="D21" s="5"/>
      <c r="E21" s="5"/>
      <c r="F21" s="5"/>
      <c r="G21" s="5"/>
      <c r="H21" s="5"/>
      <c r="I21" s="5"/>
      <c r="N21" s="145"/>
      <c r="O21" s="85"/>
      <c r="P21" s="72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N22" s="56"/>
      <c r="O22" s="66"/>
      <c r="P22" s="56"/>
    </row>
    <row r="23" spans="1:16" x14ac:dyDescent="0.25">
      <c r="A23" s="5"/>
      <c r="B23" s="5"/>
      <c r="C23" s="26" t="s">
        <v>152</v>
      </c>
      <c r="D23" s="5" t="s">
        <v>134</v>
      </c>
      <c r="E23" s="5"/>
      <c r="F23" s="5"/>
      <c r="G23" s="5"/>
      <c r="H23" s="5"/>
      <c r="I23" s="5"/>
      <c r="N23" s="56"/>
      <c r="O23" s="66"/>
      <c r="P23" s="67">
        <f>SUM(N15:N21)</f>
        <v>0</v>
      </c>
    </row>
    <row r="24" spans="1:16" x14ac:dyDescent="0.25">
      <c r="A24" s="5"/>
      <c r="B24" s="5"/>
      <c r="C24" s="16"/>
      <c r="D24" s="5"/>
      <c r="E24" s="5"/>
      <c r="F24" s="5"/>
      <c r="G24" s="5"/>
      <c r="H24" s="5"/>
      <c r="I24" s="5"/>
      <c r="N24" s="56"/>
      <c r="O24" s="66"/>
      <c r="P24" s="56"/>
    </row>
    <row r="25" spans="1:16" x14ac:dyDescent="0.25">
      <c r="A25" s="5"/>
      <c r="B25" s="5"/>
      <c r="C25" s="26" t="s">
        <v>153</v>
      </c>
      <c r="D25" s="5" t="s">
        <v>135</v>
      </c>
      <c r="E25" s="5"/>
      <c r="F25" s="5"/>
      <c r="G25" s="5"/>
      <c r="H25" s="5"/>
      <c r="I25" s="5"/>
      <c r="N25" s="56"/>
      <c r="O25" s="66"/>
      <c r="P25" s="67">
        <f>+P23+P11</f>
        <v>0</v>
      </c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N26" s="56"/>
      <c r="O26" s="66"/>
      <c r="P26" s="56"/>
    </row>
    <row r="27" spans="1:16" x14ac:dyDescent="0.25">
      <c r="A27" s="4" t="s">
        <v>136</v>
      </c>
      <c r="B27" s="5"/>
      <c r="C27" s="5"/>
      <c r="D27" s="5"/>
      <c r="E27" s="5"/>
      <c r="F27" s="5"/>
      <c r="G27" s="5"/>
      <c r="H27" s="5"/>
      <c r="I27" s="5"/>
      <c r="N27" s="56"/>
      <c r="O27" s="66"/>
      <c r="P27" s="56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N28" s="56"/>
      <c r="O28" s="66"/>
      <c r="P28" s="56"/>
    </row>
    <row r="29" spans="1:16" x14ac:dyDescent="0.25">
      <c r="A29" s="5"/>
      <c r="B29" s="26" t="s">
        <v>156</v>
      </c>
      <c r="C29" s="5" t="s">
        <v>137</v>
      </c>
      <c r="D29" s="5"/>
      <c r="E29" s="5"/>
      <c r="F29" s="5"/>
      <c r="G29" s="5"/>
      <c r="H29" s="5"/>
      <c r="I29" s="5"/>
      <c r="N29" s="150">
        <f>+F55</f>
        <v>0</v>
      </c>
      <c r="O29" s="85"/>
      <c r="P29" s="56"/>
    </row>
    <row r="30" spans="1:16" x14ac:dyDescent="0.25">
      <c r="A30" s="5"/>
      <c r="B30" s="16"/>
      <c r="C30" s="5"/>
      <c r="D30" s="5"/>
      <c r="E30" s="5"/>
      <c r="F30" s="5"/>
      <c r="G30" s="5"/>
      <c r="H30" s="5"/>
      <c r="I30" s="5"/>
      <c r="N30" s="72"/>
      <c r="O30" s="85"/>
      <c r="P30" s="56"/>
    </row>
    <row r="31" spans="1:16" x14ac:dyDescent="0.25">
      <c r="A31" s="5"/>
      <c r="B31" s="26" t="s">
        <v>157</v>
      </c>
      <c r="C31" s="5" t="s">
        <v>138</v>
      </c>
      <c r="D31" s="5"/>
      <c r="E31" s="5"/>
      <c r="F31" s="5"/>
      <c r="G31" s="5"/>
      <c r="H31" s="5"/>
      <c r="I31" s="5"/>
      <c r="N31" s="150">
        <f>+K55</f>
        <v>0</v>
      </c>
      <c r="O31" s="85"/>
      <c r="P31" s="56"/>
    </row>
    <row r="32" spans="1:16" x14ac:dyDescent="0.25">
      <c r="A32" s="5"/>
      <c r="B32" s="16"/>
      <c r="C32" s="5"/>
      <c r="D32" s="5"/>
      <c r="E32" s="5"/>
      <c r="F32" s="5"/>
      <c r="G32" s="5"/>
      <c r="H32" s="5"/>
      <c r="I32" s="5"/>
      <c r="N32" s="72"/>
      <c r="O32" s="85"/>
      <c r="P32" s="56"/>
    </row>
    <row r="33" spans="1:16" x14ac:dyDescent="0.25">
      <c r="A33" s="5"/>
      <c r="B33" s="26" t="s">
        <v>158</v>
      </c>
      <c r="C33" s="5" t="s">
        <v>139</v>
      </c>
      <c r="D33" s="5"/>
      <c r="E33" s="5"/>
      <c r="F33" s="5"/>
      <c r="G33" s="5"/>
      <c r="H33" s="5"/>
      <c r="I33" s="5"/>
      <c r="N33" s="150">
        <f>+P55</f>
        <v>0</v>
      </c>
      <c r="O33" s="85"/>
      <c r="P33" s="56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N34" s="56"/>
      <c r="O34" s="66"/>
      <c r="P34" s="56"/>
    </row>
    <row r="35" spans="1:16" ht="13.8" thickBot="1" x14ac:dyDescent="0.3">
      <c r="A35" s="5"/>
      <c r="B35" s="5"/>
      <c r="C35" s="26" t="s">
        <v>154</v>
      </c>
      <c r="D35" s="5" t="s">
        <v>140</v>
      </c>
      <c r="E35" s="5"/>
      <c r="F35" s="5"/>
      <c r="G35" s="5"/>
      <c r="H35" s="5"/>
      <c r="I35" s="5"/>
      <c r="N35" s="56"/>
      <c r="O35" s="56"/>
      <c r="P35" s="69">
        <f>SUM(N29:N33)</f>
        <v>0</v>
      </c>
    </row>
    <row r="36" spans="1:16" ht="11.25" customHeight="1" x14ac:dyDescent="0.25">
      <c r="A36" s="5"/>
      <c r="B36" s="5"/>
      <c r="C36" s="16"/>
      <c r="D36" s="5"/>
      <c r="E36" s="5"/>
      <c r="F36" s="5"/>
      <c r="G36" s="5"/>
      <c r="H36" s="5"/>
      <c r="I36" s="5"/>
      <c r="N36" s="56"/>
      <c r="O36" s="56"/>
      <c r="P36" s="66"/>
    </row>
    <row r="37" spans="1:16" ht="13.8" thickBot="1" x14ac:dyDescent="0.3">
      <c r="A37" s="5"/>
      <c r="B37" s="5"/>
      <c r="C37" s="26" t="s">
        <v>155</v>
      </c>
      <c r="D37" s="18" t="s">
        <v>225</v>
      </c>
      <c r="E37" s="5"/>
      <c r="F37" s="5"/>
      <c r="G37" s="5"/>
      <c r="H37" s="5"/>
      <c r="I37" s="5"/>
      <c r="N37" s="56"/>
      <c r="O37" s="56"/>
      <c r="P37" s="70">
        <f>+P25-P35</f>
        <v>0</v>
      </c>
    </row>
    <row r="38" spans="1:16" ht="13.8" thickTop="1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16" x14ac:dyDescent="0.25">
      <c r="A39" s="5"/>
      <c r="B39" s="25" t="s">
        <v>142</v>
      </c>
      <c r="C39" s="5" t="s">
        <v>143</v>
      </c>
      <c r="D39" s="5"/>
      <c r="E39" s="5"/>
      <c r="F39" s="5"/>
      <c r="G39" s="5"/>
      <c r="H39" s="5"/>
      <c r="I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16" x14ac:dyDescent="0.25">
      <c r="A41" s="5"/>
      <c r="B41" s="7" t="s">
        <v>141</v>
      </c>
      <c r="C41" s="5" t="s">
        <v>144</v>
      </c>
      <c r="D41" s="5"/>
      <c r="E41" s="5"/>
      <c r="F41" s="5"/>
      <c r="G41" s="5"/>
      <c r="H41" s="5"/>
      <c r="I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16" ht="16.5" customHeight="1" x14ac:dyDescent="0.25">
      <c r="A43" s="230" t="s">
        <v>149</v>
      </c>
      <c r="B43" s="231"/>
      <c r="C43" s="231"/>
      <c r="D43" s="231"/>
      <c r="E43" s="231"/>
      <c r="F43" s="231"/>
      <c r="G43" s="49"/>
      <c r="H43" s="230" t="s">
        <v>150</v>
      </c>
      <c r="I43" s="231"/>
      <c r="J43" s="231"/>
      <c r="K43" s="231"/>
      <c r="L43" s="50"/>
      <c r="M43" s="230" t="s">
        <v>151</v>
      </c>
      <c r="N43" s="231"/>
      <c r="O43" s="231"/>
      <c r="P43" s="231"/>
    </row>
    <row r="44" spans="1:16" ht="11.25" customHeight="1" x14ac:dyDescent="0.25">
      <c r="A44" s="34"/>
      <c r="B44" s="31"/>
      <c r="C44" s="32"/>
      <c r="D44" s="33"/>
      <c r="E44" s="83" t="s">
        <v>145</v>
      </c>
      <c r="F44" s="83" t="s">
        <v>145</v>
      </c>
      <c r="G44" s="5"/>
      <c r="H44" s="34"/>
      <c r="I44" s="31"/>
      <c r="J44" s="83" t="s">
        <v>145</v>
      </c>
      <c r="K44" s="83" t="s">
        <v>145</v>
      </c>
      <c r="M44" s="113"/>
      <c r="N44" s="33"/>
      <c r="O44" s="83" t="s">
        <v>145</v>
      </c>
      <c r="P44" s="83" t="s">
        <v>145</v>
      </c>
    </row>
    <row r="45" spans="1:16" ht="9.75" customHeight="1" x14ac:dyDescent="0.25">
      <c r="A45" s="48" t="s">
        <v>17</v>
      </c>
      <c r="B45" s="227" t="s">
        <v>148</v>
      </c>
      <c r="C45" s="228"/>
      <c r="D45" s="229"/>
      <c r="E45" s="84" t="s">
        <v>146</v>
      </c>
      <c r="F45" s="84" t="s">
        <v>147</v>
      </c>
      <c r="G45" s="5"/>
      <c r="H45" s="48" t="s">
        <v>17</v>
      </c>
      <c r="I45" s="48" t="s">
        <v>148</v>
      </c>
      <c r="J45" s="84" t="s">
        <v>146</v>
      </c>
      <c r="K45" s="84" t="s">
        <v>147</v>
      </c>
      <c r="M45" s="84" t="s">
        <v>17</v>
      </c>
      <c r="N45" s="48" t="s">
        <v>148</v>
      </c>
      <c r="O45" s="84" t="s">
        <v>146</v>
      </c>
      <c r="P45" s="84" t="s">
        <v>147</v>
      </c>
    </row>
    <row r="46" spans="1:16" ht="21.9" customHeight="1" x14ac:dyDescent="0.25">
      <c r="A46" s="112"/>
      <c r="B46" s="88"/>
      <c r="C46" s="89"/>
      <c r="D46" s="161"/>
      <c r="E46" s="140"/>
      <c r="F46" s="140"/>
      <c r="H46" s="112"/>
      <c r="I46" s="88"/>
      <c r="J46" s="140"/>
      <c r="K46" s="140"/>
      <c r="M46" s="114"/>
      <c r="N46" s="90"/>
      <c r="O46" s="140"/>
      <c r="P46" s="140"/>
    </row>
    <row r="47" spans="1:16" ht="21.9" customHeight="1" x14ac:dyDescent="0.25">
      <c r="A47" s="112"/>
      <c r="B47" s="88"/>
      <c r="C47" s="89"/>
      <c r="D47" s="161"/>
      <c r="E47" s="140"/>
      <c r="F47" s="140"/>
      <c r="H47" s="112"/>
      <c r="I47" s="88"/>
      <c r="J47" s="140"/>
      <c r="K47" s="140"/>
      <c r="M47" s="114"/>
      <c r="N47" s="90"/>
      <c r="O47" s="140"/>
      <c r="P47" s="140"/>
    </row>
    <row r="48" spans="1:16" ht="21.9" customHeight="1" x14ac:dyDescent="0.25">
      <c r="A48" s="112"/>
      <c r="B48" s="88"/>
      <c r="C48" s="89"/>
      <c r="D48" s="161"/>
      <c r="E48" s="140"/>
      <c r="F48" s="140"/>
      <c r="H48" s="112"/>
      <c r="I48" s="88"/>
      <c r="J48" s="140"/>
      <c r="K48" s="140"/>
      <c r="M48" s="114"/>
      <c r="N48" s="90"/>
      <c r="O48" s="140"/>
      <c r="P48" s="140"/>
    </row>
    <row r="49" spans="1:16" ht="21.9" customHeight="1" x14ac:dyDescent="0.25">
      <c r="A49" s="112"/>
      <c r="B49" s="88"/>
      <c r="C49" s="89"/>
      <c r="D49" s="161"/>
      <c r="E49" s="140"/>
      <c r="F49" s="140"/>
      <c r="H49" s="112"/>
      <c r="I49" s="88"/>
      <c r="J49" s="140"/>
      <c r="K49" s="140"/>
      <c r="M49" s="114"/>
      <c r="N49" s="90"/>
      <c r="O49" s="140"/>
      <c r="P49" s="140"/>
    </row>
    <row r="50" spans="1:16" ht="21.9" customHeight="1" x14ac:dyDescent="0.25">
      <c r="A50" s="112"/>
      <c r="B50" s="88"/>
      <c r="C50" s="89"/>
      <c r="D50" s="161"/>
      <c r="E50" s="140"/>
      <c r="F50" s="140"/>
      <c r="H50" s="112"/>
      <c r="I50" s="88"/>
      <c r="J50" s="140"/>
      <c r="K50" s="140"/>
      <c r="M50" s="114"/>
      <c r="N50" s="90"/>
      <c r="O50" s="140"/>
      <c r="P50" s="140"/>
    </row>
    <row r="51" spans="1:16" ht="21.9" customHeight="1" x14ac:dyDescent="0.25">
      <c r="A51" s="112"/>
      <c r="B51" s="88"/>
      <c r="C51" s="89"/>
      <c r="D51" s="161"/>
      <c r="E51" s="140"/>
      <c r="F51" s="140"/>
      <c r="H51" s="112"/>
      <c r="I51" s="88"/>
      <c r="J51" s="140"/>
      <c r="K51" s="140"/>
      <c r="M51" s="114"/>
      <c r="N51" s="90"/>
      <c r="O51" s="140"/>
      <c r="P51" s="140"/>
    </row>
    <row r="52" spans="1:16" ht="21.9" customHeight="1" x14ac:dyDescent="0.25">
      <c r="A52" s="112"/>
      <c r="B52" s="88"/>
      <c r="C52" s="89"/>
      <c r="D52" s="161"/>
      <c r="E52" s="140"/>
      <c r="F52" s="140"/>
      <c r="H52" s="112"/>
      <c r="I52" s="88"/>
      <c r="J52" s="140"/>
      <c r="K52" s="140"/>
      <c r="M52" s="114"/>
      <c r="N52" s="90"/>
      <c r="O52" s="140"/>
      <c r="P52" s="140"/>
    </row>
    <row r="53" spans="1:16" ht="21.9" customHeight="1" x14ac:dyDescent="0.25">
      <c r="A53" s="112"/>
      <c r="B53" s="88"/>
      <c r="C53" s="89"/>
      <c r="D53" s="161"/>
      <c r="E53" s="140"/>
      <c r="F53" s="140"/>
      <c r="H53" s="112"/>
      <c r="I53" s="88"/>
      <c r="J53" s="140"/>
      <c r="K53" s="140"/>
      <c r="M53" s="114"/>
      <c r="N53" s="90"/>
      <c r="O53" s="140"/>
      <c r="P53" s="140"/>
    </row>
    <row r="54" spans="1:16" ht="21.9" customHeight="1" x14ac:dyDescent="0.25">
      <c r="A54" s="112"/>
      <c r="B54" s="88"/>
      <c r="C54" s="89"/>
      <c r="D54" s="161"/>
      <c r="E54" s="140"/>
      <c r="F54" s="140"/>
      <c r="H54" s="112"/>
      <c r="I54" s="88"/>
      <c r="J54" s="140"/>
      <c r="K54" s="140"/>
      <c r="M54" s="114"/>
      <c r="N54" s="90"/>
      <c r="O54" s="140"/>
      <c r="P54" s="140"/>
    </row>
    <row r="55" spans="1:16" ht="18" customHeight="1" x14ac:dyDescent="0.25">
      <c r="A55" s="46"/>
      <c r="B55" s="46"/>
      <c r="C55" s="2"/>
      <c r="D55" s="47" t="s">
        <v>172</v>
      </c>
      <c r="E55" s="63">
        <f>SUM(E46:E54)</f>
        <v>0</v>
      </c>
      <c r="F55" s="63">
        <f>SUM(F46:F54)</f>
        <v>0</v>
      </c>
      <c r="H55" s="46"/>
      <c r="I55" s="47" t="s">
        <v>172</v>
      </c>
      <c r="J55" s="63">
        <f>SUM(J46:J54)</f>
        <v>0</v>
      </c>
      <c r="K55" s="63">
        <f>SUM(K46:K54)</f>
        <v>0</v>
      </c>
      <c r="M55" s="46"/>
      <c r="N55" s="47" t="s">
        <v>172</v>
      </c>
      <c r="O55" s="63">
        <f>SUM(O46:O54)</f>
        <v>0</v>
      </c>
      <c r="P55" s="63">
        <f>SUM(P46:P54)</f>
        <v>0</v>
      </c>
    </row>
  </sheetData>
  <sheetProtection password="CC46" sheet="1" objects="1" scenarios="1"/>
  <mergeCells count="7">
    <mergeCell ref="B45:D45"/>
    <mergeCell ref="A43:F43"/>
    <mergeCell ref="A3:P3"/>
    <mergeCell ref="A1:P1"/>
    <mergeCell ref="A5:P5"/>
    <mergeCell ref="M43:P43"/>
    <mergeCell ref="H43:K43"/>
  </mergeCells>
  <phoneticPr fontId="0" type="noConversion"/>
  <printOptions horizontalCentered="1"/>
  <pageMargins left="0.25" right="0.25" top="0.25" bottom="0.5" header="0.5" footer="0.25"/>
  <pageSetup scale="70" orientation="portrait" horizontalDpi="4294967292" verticalDpi="300" r:id="rId1"/>
  <headerFooter alignWithMargins="0">
    <oddFooter>&amp;C&amp;"Arial,Italic"&amp;8(White-International Union Copy, Yellow-Local Union Copy)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D38" sqref="D38"/>
    </sheetView>
  </sheetViews>
  <sheetFormatPr defaultRowHeight="13.2" x14ac:dyDescent="0.25"/>
  <cols>
    <col min="1" max="1" width="8.88671875" customWidth="1"/>
    <col min="2" max="2" width="3" customWidth="1"/>
    <col min="3" max="3" width="7.33203125" customWidth="1"/>
    <col min="4" max="4" width="11.5546875" customWidth="1"/>
    <col min="5" max="5" width="10" customWidth="1"/>
    <col min="6" max="6" width="10.109375" customWidth="1"/>
    <col min="7" max="7" width="1.33203125" customWidth="1"/>
    <col min="8" max="8" width="8.44140625" customWidth="1"/>
    <col min="9" max="9" width="18" customWidth="1"/>
    <col min="10" max="10" width="10.44140625" customWidth="1"/>
    <col min="11" max="11" width="9.44140625" customWidth="1"/>
    <col min="12" max="12" width="1.33203125" customWidth="1"/>
    <col min="13" max="13" width="9.33203125" customWidth="1"/>
    <col min="14" max="14" width="14.88671875" customWidth="1"/>
    <col min="15" max="15" width="10.33203125" customWidth="1"/>
    <col min="16" max="16" width="11.33203125" customWidth="1"/>
  </cols>
  <sheetData>
    <row r="1" spans="1:16" x14ac:dyDescent="0.25">
      <c r="A1" s="224" t="s">
        <v>214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3" spans="1:16" ht="13.8" x14ac:dyDescent="0.25">
      <c r="A3" s="223" t="s">
        <v>219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5" spans="1:16" ht="18.600000000000001" x14ac:dyDescent="0.45">
      <c r="A5" s="232" t="s">
        <v>128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1:16" ht="7.5" customHeight="1" x14ac:dyDescent="0.25"/>
    <row r="7" spans="1:16" x14ac:dyDescent="0.25">
      <c r="C7" s="16" t="s">
        <v>187</v>
      </c>
      <c r="D7" s="131"/>
      <c r="E7" s="160"/>
      <c r="F7" s="160"/>
      <c r="I7" s="38" t="s">
        <v>170</v>
      </c>
      <c r="J7" s="2">
        <f>+SUMMARY!E27</f>
        <v>0</v>
      </c>
    </row>
    <row r="8" spans="1:16" ht="6" customHeight="1" x14ac:dyDescent="0.25">
      <c r="I8" s="38"/>
      <c r="J8" s="8"/>
    </row>
    <row r="9" spans="1:16" x14ac:dyDescent="0.25">
      <c r="B9" s="5"/>
      <c r="C9" s="16" t="s">
        <v>188</v>
      </c>
      <c r="D9" s="131"/>
      <c r="E9" s="160"/>
      <c r="F9" s="160"/>
      <c r="G9" s="9"/>
      <c r="H9" s="5"/>
      <c r="I9" s="5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6" x14ac:dyDescent="0.25">
      <c r="A11" s="5"/>
      <c r="B11" s="26" t="s">
        <v>53</v>
      </c>
      <c r="C11" s="18" t="s">
        <v>224</v>
      </c>
      <c r="D11" s="5"/>
      <c r="E11" s="5"/>
      <c r="F11" s="5"/>
      <c r="G11" s="5"/>
      <c r="H11" s="5"/>
      <c r="I11" s="5"/>
      <c r="N11" s="72"/>
      <c r="O11" s="86" t="s">
        <v>13</v>
      </c>
      <c r="P11" s="87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N12" s="72"/>
      <c r="O12" s="72"/>
      <c r="P12" s="72"/>
    </row>
    <row r="13" spans="1:16" x14ac:dyDescent="0.25">
      <c r="A13" s="4" t="s">
        <v>129</v>
      </c>
      <c r="B13" s="5"/>
      <c r="C13" s="5"/>
      <c r="D13" s="5"/>
      <c r="E13" s="5"/>
      <c r="F13" s="5"/>
      <c r="G13" s="5"/>
      <c r="H13" s="5"/>
      <c r="I13" s="5"/>
      <c r="N13" s="72"/>
      <c r="O13" s="72"/>
      <c r="P13" s="72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N14" s="72"/>
      <c r="O14" s="72"/>
      <c r="P14" s="72"/>
    </row>
    <row r="15" spans="1:16" x14ac:dyDescent="0.25">
      <c r="A15" s="5"/>
      <c r="B15" s="26" t="s">
        <v>54</v>
      </c>
      <c r="C15" s="5" t="s">
        <v>130</v>
      </c>
      <c r="D15" s="5"/>
      <c r="E15" s="5"/>
      <c r="F15" s="5"/>
      <c r="G15" s="5"/>
      <c r="H15" s="5"/>
      <c r="I15" s="5"/>
      <c r="N15" s="150">
        <f>+E55</f>
        <v>0</v>
      </c>
      <c r="O15" s="85"/>
      <c r="P15" s="72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N16" s="72"/>
      <c r="O16" s="85"/>
      <c r="P16" s="72"/>
    </row>
    <row r="17" spans="1:16" x14ac:dyDescent="0.25">
      <c r="A17" s="5"/>
      <c r="B17" s="26" t="s">
        <v>55</v>
      </c>
      <c r="C17" s="5" t="s">
        <v>131</v>
      </c>
      <c r="D17" s="5"/>
      <c r="E17" s="5"/>
      <c r="F17" s="5"/>
      <c r="G17" s="5"/>
      <c r="H17" s="5"/>
      <c r="I17" s="5"/>
      <c r="N17" s="150">
        <f>+J55</f>
        <v>0</v>
      </c>
      <c r="O17" s="85"/>
      <c r="P17" s="72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N18" s="72"/>
      <c r="O18" s="85"/>
      <c r="P18" s="72"/>
    </row>
    <row r="19" spans="1:16" x14ac:dyDescent="0.25">
      <c r="A19" s="5"/>
      <c r="B19" s="26" t="s">
        <v>56</v>
      </c>
      <c r="C19" s="5" t="s">
        <v>132</v>
      </c>
      <c r="D19" s="5"/>
      <c r="E19" s="5"/>
      <c r="F19" s="5"/>
      <c r="G19" s="5"/>
      <c r="H19" s="5"/>
      <c r="I19" s="5"/>
      <c r="N19" s="150">
        <f>+O55</f>
        <v>0</v>
      </c>
      <c r="O19" s="85"/>
      <c r="P19" s="72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N20" s="72"/>
      <c r="O20" s="85"/>
      <c r="P20" s="72"/>
    </row>
    <row r="21" spans="1:16" x14ac:dyDescent="0.25">
      <c r="A21" s="5"/>
      <c r="B21" s="26" t="s">
        <v>57</v>
      </c>
      <c r="C21" s="5" t="s">
        <v>133</v>
      </c>
      <c r="D21" s="5"/>
      <c r="E21" s="5"/>
      <c r="F21" s="5"/>
      <c r="G21" s="5"/>
      <c r="H21" s="5"/>
      <c r="I21" s="5"/>
      <c r="N21" s="145"/>
      <c r="O21" s="85"/>
      <c r="P21" s="72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N22" s="56"/>
      <c r="O22" s="66"/>
      <c r="P22" s="56"/>
    </row>
    <row r="23" spans="1:16" x14ac:dyDescent="0.25">
      <c r="A23" s="5"/>
      <c r="B23" s="5"/>
      <c r="C23" s="26" t="s">
        <v>152</v>
      </c>
      <c r="D23" s="5" t="s">
        <v>134</v>
      </c>
      <c r="E23" s="5"/>
      <c r="F23" s="5"/>
      <c r="G23" s="5"/>
      <c r="H23" s="5"/>
      <c r="I23" s="5"/>
      <c r="N23" s="56"/>
      <c r="O23" s="66"/>
      <c r="P23" s="67">
        <f>SUM(N15:N21)</f>
        <v>0</v>
      </c>
    </row>
    <row r="24" spans="1:16" x14ac:dyDescent="0.25">
      <c r="A24" s="5"/>
      <c r="B24" s="5"/>
      <c r="C24" s="16"/>
      <c r="D24" s="5"/>
      <c r="E24" s="5"/>
      <c r="F24" s="5"/>
      <c r="G24" s="5"/>
      <c r="H24" s="5"/>
      <c r="I24" s="5"/>
      <c r="N24" s="56"/>
      <c r="O24" s="66"/>
      <c r="P24" s="56"/>
    </row>
    <row r="25" spans="1:16" x14ac:dyDescent="0.25">
      <c r="A25" s="5"/>
      <c r="B25" s="5"/>
      <c r="C25" s="26" t="s">
        <v>153</v>
      </c>
      <c r="D25" s="5" t="s">
        <v>135</v>
      </c>
      <c r="E25" s="5"/>
      <c r="F25" s="5"/>
      <c r="G25" s="5"/>
      <c r="H25" s="5"/>
      <c r="I25" s="5"/>
      <c r="N25" s="56"/>
      <c r="O25" s="66"/>
      <c r="P25" s="67">
        <f>+P23+P11</f>
        <v>0</v>
      </c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N26" s="56"/>
      <c r="O26" s="66"/>
      <c r="P26" s="56"/>
    </row>
    <row r="27" spans="1:16" x14ac:dyDescent="0.25">
      <c r="A27" s="4" t="s">
        <v>136</v>
      </c>
      <c r="B27" s="5"/>
      <c r="C27" s="5"/>
      <c r="D27" s="5"/>
      <c r="E27" s="5"/>
      <c r="F27" s="5"/>
      <c r="G27" s="5"/>
      <c r="H27" s="5"/>
      <c r="I27" s="5"/>
      <c r="N27" s="56"/>
      <c r="O27" s="66"/>
      <c r="P27" s="56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N28" s="56"/>
      <c r="O28" s="66"/>
      <c r="P28" s="56"/>
    </row>
    <row r="29" spans="1:16" x14ac:dyDescent="0.25">
      <c r="A29" s="5"/>
      <c r="B29" s="26" t="s">
        <v>156</v>
      </c>
      <c r="C29" s="5" t="s">
        <v>137</v>
      </c>
      <c r="D29" s="5"/>
      <c r="E29" s="5"/>
      <c r="F29" s="5"/>
      <c r="G29" s="5"/>
      <c r="H29" s="5"/>
      <c r="I29" s="5"/>
      <c r="N29" s="150">
        <f>+F55</f>
        <v>0</v>
      </c>
      <c r="O29" s="85"/>
      <c r="P29" s="56"/>
    </row>
    <row r="30" spans="1:16" x14ac:dyDescent="0.25">
      <c r="A30" s="5"/>
      <c r="B30" s="16"/>
      <c r="C30" s="5"/>
      <c r="D30" s="5"/>
      <c r="E30" s="5"/>
      <c r="F30" s="5"/>
      <c r="G30" s="5"/>
      <c r="H30" s="5"/>
      <c r="I30" s="5"/>
      <c r="N30" s="72"/>
      <c r="O30" s="85"/>
      <c r="P30" s="56"/>
    </row>
    <row r="31" spans="1:16" x14ac:dyDescent="0.25">
      <c r="A31" s="5"/>
      <c r="B31" s="26" t="s">
        <v>157</v>
      </c>
      <c r="C31" s="5" t="s">
        <v>138</v>
      </c>
      <c r="D31" s="5"/>
      <c r="E31" s="5"/>
      <c r="F31" s="5"/>
      <c r="G31" s="5"/>
      <c r="H31" s="5"/>
      <c r="I31" s="5"/>
      <c r="N31" s="150">
        <f>+K55</f>
        <v>0</v>
      </c>
      <c r="O31" s="85"/>
      <c r="P31" s="56"/>
    </row>
    <row r="32" spans="1:16" x14ac:dyDescent="0.25">
      <c r="A32" s="5"/>
      <c r="B32" s="16"/>
      <c r="C32" s="5"/>
      <c r="D32" s="5"/>
      <c r="E32" s="5"/>
      <c r="F32" s="5"/>
      <c r="G32" s="5"/>
      <c r="H32" s="5"/>
      <c r="I32" s="5"/>
      <c r="N32" s="72"/>
      <c r="O32" s="85"/>
      <c r="P32" s="56"/>
    </row>
    <row r="33" spans="1:16" x14ac:dyDescent="0.25">
      <c r="A33" s="5"/>
      <c r="B33" s="26" t="s">
        <v>158</v>
      </c>
      <c r="C33" s="5" t="s">
        <v>139</v>
      </c>
      <c r="D33" s="5"/>
      <c r="E33" s="5"/>
      <c r="F33" s="5"/>
      <c r="G33" s="5"/>
      <c r="H33" s="5"/>
      <c r="I33" s="5"/>
      <c r="N33" s="150">
        <f>+P55</f>
        <v>0</v>
      </c>
      <c r="O33" s="85"/>
      <c r="P33" s="56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N34" s="56"/>
      <c r="O34" s="66"/>
      <c r="P34" s="56"/>
    </row>
    <row r="35" spans="1:16" ht="13.8" thickBot="1" x14ac:dyDescent="0.3">
      <c r="A35" s="5"/>
      <c r="B35" s="5"/>
      <c r="C35" s="26" t="s">
        <v>154</v>
      </c>
      <c r="D35" s="5" t="s">
        <v>140</v>
      </c>
      <c r="E35" s="5"/>
      <c r="F35" s="5"/>
      <c r="G35" s="5"/>
      <c r="H35" s="5"/>
      <c r="I35" s="5"/>
      <c r="N35" s="56"/>
      <c r="O35" s="56"/>
      <c r="P35" s="69">
        <f>SUM(N29:N33)</f>
        <v>0</v>
      </c>
    </row>
    <row r="36" spans="1:16" ht="11.25" customHeight="1" x14ac:dyDescent="0.25">
      <c r="A36" s="5"/>
      <c r="B36" s="5"/>
      <c r="C36" s="16"/>
      <c r="D36" s="5"/>
      <c r="E36" s="5"/>
      <c r="F36" s="5"/>
      <c r="G36" s="5"/>
      <c r="H36" s="5"/>
      <c r="I36" s="5"/>
      <c r="N36" s="56"/>
      <c r="O36" s="56"/>
      <c r="P36" s="66"/>
    </row>
    <row r="37" spans="1:16" ht="13.8" thickBot="1" x14ac:dyDescent="0.3">
      <c r="A37" s="5"/>
      <c r="B37" s="5"/>
      <c r="C37" s="26" t="s">
        <v>155</v>
      </c>
      <c r="D37" s="18" t="s">
        <v>225</v>
      </c>
      <c r="E37" s="5"/>
      <c r="F37" s="5"/>
      <c r="G37" s="5"/>
      <c r="H37" s="5"/>
      <c r="I37" s="5"/>
      <c r="N37" s="56"/>
      <c r="O37" s="56"/>
      <c r="P37" s="70">
        <f>+P25-P35</f>
        <v>0</v>
      </c>
    </row>
    <row r="38" spans="1:16" ht="13.8" thickTop="1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16" x14ac:dyDescent="0.25">
      <c r="A39" s="5"/>
      <c r="B39" s="25" t="s">
        <v>142</v>
      </c>
      <c r="C39" s="5" t="s">
        <v>143</v>
      </c>
      <c r="D39" s="5"/>
      <c r="E39" s="5"/>
      <c r="F39" s="5"/>
      <c r="G39" s="5"/>
      <c r="H39" s="5"/>
      <c r="I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16" x14ac:dyDescent="0.25">
      <c r="A41" s="5"/>
      <c r="B41" s="7" t="s">
        <v>141</v>
      </c>
      <c r="C41" s="5" t="s">
        <v>144</v>
      </c>
      <c r="D41" s="5"/>
      <c r="E41" s="5"/>
      <c r="F41" s="5"/>
      <c r="G41" s="5"/>
      <c r="H41" s="5"/>
      <c r="I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16" ht="16.5" customHeight="1" x14ac:dyDescent="0.25">
      <c r="A43" s="230" t="s">
        <v>149</v>
      </c>
      <c r="B43" s="231"/>
      <c r="C43" s="231"/>
      <c r="D43" s="231"/>
      <c r="E43" s="231"/>
      <c r="F43" s="231"/>
      <c r="G43" s="49"/>
      <c r="H43" s="230" t="s">
        <v>150</v>
      </c>
      <c r="I43" s="231"/>
      <c r="J43" s="231"/>
      <c r="K43" s="231"/>
      <c r="L43" s="50"/>
      <c r="M43" s="230" t="s">
        <v>151</v>
      </c>
      <c r="N43" s="231"/>
      <c r="O43" s="231"/>
      <c r="P43" s="231"/>
    </row>
    <row r="44" spans="1:16" ht="11.25" customHeight="1" x14ac:dyDescent="0.25">
      <c r="A44" s="34"/>
      <c r="B44" s="31"/>
      <c r="C44" s="32"/>
      <c r="D44" s="33"/>
      <c r="E44" s="83" t="s">
        <v>145</v>
      </c>
      <c r="F44" s="83" t="s">
        <v>145</v>
      </c>
      <c r="G44" s="5"/>
      <c r="H44" s="34"/>
      <c r="I44" s="31"/>
      <c r="J44" s="83" t="s">
        <v>145</v>
      </c>
      <c r="K44" s="83" t="s">
        <v>145</v>
      </c>
      <c r="M44" s="113"/>
      <c r="N44" s="33"/>
      <c r="O44" s="83" t="s">
        <v>145</v>
      </c>
      <c r="P44" s="83" t="s">
        <v>145</v>
      </c>
    </row>
    <row r="45" spans="1:16" ht="9.75" customHeight="1" x14ac:dyDescent="0.25">
      <c r="A45" s="48" t="s">
        <v>17</v>
      </c>
      <c r="B45" s="227" t="s">
        <v>148</v>
      </c>
      <c r="C45" s="228"/>
      <c r="D45" s="229"/>
      <c r="E45" s="84" t="s">
        <v>146</v>
      </c>
      <c r="F45" s="84" t="s">
        <v>147</v>
      </c>
      <c r="G45" s="5"/>
      <c r="H45" s="48" t="s">
        <v>17</v>
      </c>
      <c r="I45" s="48" t="s">
        <v>148</v>
      </c>
      <c r="J45" s="84" t="s">
        <v>146</v>
      </c>
      <c r="K45" s="84" t="s">
        <v>147</v>
      </c>
      <c r="M45" s="84" t="s">
        <v>17</v>
      </c>
      <c r="N45" s="48" t="s">
        <v>148</v>
      </c>
      <c r="O45" s="84" t="s">
        <v>146</v>
      </c>
      <c r="P45" s="84" t="s">
        <v>147</v>
      </c>
    </row>
    <row r="46" spans="1:16" ht="21.9" customHeight="1" x14ac:dyDescent="0.25">
      <c r="A46" s="112"/>
      <c r="B46" s="88"/>
      <c r="C46" s="89"/>
      <c r="D46" s="161"/>
      <c r="E46" s="140"/>
      <c r="F46" s="140"/>
      <c r="H46" s="112"/>
      <c r="I46" s="88"/>
      <c r="J46" s="140"/>
      <c r="K46" s="140"/>
      <c r="M46" s="114"/>
      <c r="N46" s="90"/>
      <c r="O46" s="140"/>
      <c r="P46" s="140"/>
    </row>
    <row r="47" spans="1:16" ht="21.9" customHeight="1" x14ac:dyDescent="0.25">
      <c r="A47" s="112"/>
      <c r="B47" s="88"/>
      <c r="C47" s="89"/>
      <c r="D47" s="161"/>
      <c r="E47" s="140"/>
      <c r="F47" s="140"/>
      <c r="H47" s="112"/>
      <c r="I47" s="88"/>
      <c r="J47" s="140"/>
      <c r="K47" s="140"/>
      <c r="M47" s="114"/>
      <c r="N47" s="90"/>
      <c r="O47" s="140"/>
      <c r="P47" s="140"/>
    </row>
    <row r="48" spans="1:16" ht="21.9" customHeight="1" x14ac:dyDescent="0.25">
      <c r="A48" s="112"/>
      <c r="B48" s="88"/>
      <c r="C48" s="89"/>
      <c r="D48" s="161"/>
      <c r="E48" s="140"/>
      <c r="F48" s="140"/>
      <c r="H48" s="112"/>
      <c r="I48" s="88"/>
      <c r="J48" s="140"/>
      <c r="K48" s="140"/>
      <c r="M48" s="114"/>
      <c r="N48" s="90"/>
      <c r="O48" s="140"/>
      <c r="P48" s="140"/>
    </row>
    <row r="49" spans="1:16" ht="21.9" customHeight="1" x14ac:dyDescent="0.25">
      <c r="A49" s="112"/>
      <c r="B49" s="88"/>
      <c r="C49" s="89"/>
      <c r="D49" s="161"/>
      <c r="E49" s="140"/>
      <c r="F49" s="140"/>
      <c r="H49" s="112"/>
      <c r="I49" s="88"/>
      <c r="J49" s="140"/>
      <c r="K49" s="140"/>
      <c r="M49" s="114"/>
      <c r="N49" s="90"/>
      <c r="O49" s="140"/>
      <c r="P49" s="140"/>
    </row>
    <row r="50" spans="1:16" ht="21.9" customHeight="1" x14ac:dyDescent="0.25">
      <c r="A50" s="112"/>
      <c r="B50" s="88"/>
      <c r="C50" s="89"/>
      <c r="D50" s="161"/>
      <c r="E50" s="140"/>
      <c r="F50" s="140"/>
      <c r="H50" s="112"/>
      <c r="I50" s="88"/>
      <c r="J50" s="140"/>
      <c r="K50" s="140"/>
      <c r="M50" s="114"/>
      <c r="N50" s="90"/>
      <c r="O50" s="140"/>
      <c r="P50" s="140"/>
    </row>
    <row r="51" spans="1:16" ht="21.9" customHeight="1" x14ac:dyDescent="0.25">
      <c r="A51" s="112"/>
      <c r="B51" s="88"/>
      <c r="C51" s="89"/>
      <c r="D51" s="161"/>
      <c r="E51" s="140"/>
      <c r="F51" s="140"/>
      <c r="H51" s="112"/>
      <c r="I51" s="88"/>
      <c r="J51" s="140"/>
      <c r="K51" s="140"/>
      <c r="M51" s="114"/>
      <c r="N51" s="90"/>
      <c r="O51" s="140"/>
      <c r="P51" s="140"/>
    </row>
    <row r="52" spans="1:16" ht="21.9" customHeight="1" x14ac:dyDescent="0.25">
      <c r="A52" s="112"/>
      <c r="B52" s="88"/>
      <c r="C52" s="89"/>
      <c r="D52" s="161"/>
      <c r="E52" s="140"/>
      <c r="F52" s="140"/>
      <c r="H52" s="112"/>
      <c r="I52" s="88"/>
      <c r="J52" s="140"/>
      <c r="K52" s="140"/>
      <c r="M52" s="114"/>
      <c r="N52" s="90"/>
      <c r="O52" s="140"/>
      <c r="P52" s="140"/>
    </row>
    <row r="53" spans="1:16" ht="21.9" customHeight="1" x14ac:dyDescent="0.25">
      <c r="A53" s="112"/>
      <c r="B53" s="88"/>
      <c r="C53" s="89"/>
      <c r="D53" s="161"/>
      <c r="E53" s="140"/>
      <c r="F53" s="140"/>
      <c r="H53" s="112"/>
      <c r="I53" s="88"/>
      <c r="J53" s="140"/>
      <c r="K53" s="140"/>
      <c r="M53" s="114"/>
      <c r="N53" s="90"/>
      <c r="O53" s="140"/>
      <c r="P53" s="140"/>
    </row>
    <row r="54" spans="1:16" ht="21.9" customHeight="1" x14ac:dyDescent="0.25">
      <c r="A54" s="112"/>
      <c r="B54" s="88"/>
      <c r="C54" s="89"/>
      <c r="D54" s="161"/>
      <c r="E54" s="140"/>
      <c r="F54" s="140"/>
      <c r="H54" s="112"/>
      <c r="I54" s="88"/>
      <c r="J54" s="140"/>
      <c r="K54" s="140"/>
      <c r="M54" s="114"/>
      <c r="N54" s="90"/>
      <c r="O54" s="140"/>
      <c r="P54" s="140"/>
    </row>
    <row r="55" spans="1:16" ht="18" customHeight="1" x14ac:dyDescent="0.25">
      <c r="A55" s="46"/>
      <c r="B55" s="46"/>
      <c r="C55" s="2"/>
      <c r="D55" s="47" t="s">
        <v>172</v>
      </c>
      <c r="E55" s="63">
        <f>SUM(E46:E54)</f>
        <v>0</v>
      </c>
      <c r="F55" s="63">
        <f>SUM(F46:F54)</f>
        <v>0</v>
      </c>
      <c r="H55" s="46"/>
      <c r="I55" s="47" t="s">
        <v>172</v>
      </c>
      <c r="J55" s="63">
        <f>SUM(J46:J54)</f>
        <v>0</v>
      </c>
      <c r="K55" s="63">
        <f>SUM(K46:K54)</f>
        <v>0</v>
      </c>
      <c r="M55" s="46"/>
      <c r="N55" s="47" t="s">
        <v>172</v>
      </c>
      <c r="O55" s="63">
        <f>SUM(O46:O54)</f>
        <v>0</v>
      </c>
      <c r="P55" s="63">
        <f>SUM(P46:P54)</f>
        <v>0</v>
      </c>
    </row>
  </sheetData>
  <sheetProtection password="CC46" sheet="1" objects="1" scenarios="1"/>
  <mergeCells count="7">
    <mergeCell ref="B45:D45"/>
    <mergeCell ref="A43:F43"/>
    <mergeCell ref="A3:P3"/>
    <mergeCell ref="A1:P1"/>
    <mergeCell ref="A5:P5"/>
    <mergeCell ref="M43:P43"/>
    <mergeCell ref="H43:K43"/>
  </mergeCells>
  <phoneticPr fontId="0" type="noConversion"/>
  <printOptions horizontalCentered="1"/>
  <pageMargins left="0.25" right="0.25" top="0.25" bottom="0.5" header="0.5" footer="0.25"/>
  <pageSetup scale="70" orientation="portrait" horizontalDpi="4294967292" verticalDpi="300" r:id="rId1"/>
  <headerFooter alignWithMargins="0">
    <oddFooter>&amp;C&amp;"Arial,Italic"&amp;8(White-International Union Copy, Yellow-Local Union Copy)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CKG RECON</vt:lpstr>
      <vt:lpstr>OUTST CKS</vt:lpstr>
      <vt:lpstr>OFFICER</vt:lpstr>
      <vt:lpstr>NON-OFF</vt:lpstr>
      <vt:lpstr>MISC</vt:lpstr>
      <vt:lpstr>FIXED ASSETS</vt:lpstr>
      <vt:lpstr>SAVINGS</vt:lpstr>
      <vt:lpstr>SAVINGS (2)</vt:lpstr>
      <vt:lpstr>SAVINGS (3)</vt:lpstr>
      <vt:lpstr>BLANK SCHED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Orlando</dc:creator>
  <cp:lastModifiedBy>Sharon</cp:lastModifiedBy>
  <cp:lastPrinted>2016-09-26T15:59:02Z</cp:lastPrinted>
  <dcterms:created xsi:type="dcterms:W3CDTF">2001-09-06T17:57:17Z</dcterms:created>
  <dcterms:modified xsi:type="dcterms:W3CDTF">2018-11-27T14:58:17Z</dcterms:modified>
</cp:coreProperties>
</file>